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4000" windowHeight="9735"/>
  </bookViews>
  <sheets>
    <sheet name="Лист1" sheetId="1" r:id="rId1"/>
  </sheets>
  <calcPr calcId="145621"/>
</workbook>
</file>

<file path=xl/calcChain.xml><?xml version="1.0" encoding="utf-8"?>
<calcChain xmlns="http://schemas.openxmlformats.org/spreadsheetml/2006/main">
  <c r="C63" i="1" l="1"/>
  <c r="Q62" i="1"/>
  <c r="O62" i="1"/>
  <c r="M62" i="1"/>
  <c r="K62" i="1"/>
  <c r="I62" i="1"/>
  <c r="G62" i="1"/>
  <c r="E62" i="1"/>
  <c r="C62" i="1"/>
  <c r="B62" i="1"/>
  <c r="U61" i="1"/>
  <c r="T61" i="1"/>
  <c r="U60" i="1"/>
  <c r="T60" i="1"/>
  <c r="U59" i="1"/>
  <c r="T59" i="1"/>
  <c r="U58" i="1"/>
  <c r="T58" i="1"/>
  <c r="U57" i="1"/>
  <c r="T57" i="1"/>
  <c r="U56" i="1"/>
  <c r="T56" i="1"/>
  <c r="U55" i="1"/>
  <c r="T55" i="1"/>
  <c r="U54" i="1"/>
  <c r="T54" i="1"/>
  <c r="U53" i="1"/>
  <c r="T53" i="1"/>
  <c r="W48" i="1"/>
  <c r="U48" i="1"/>
  <c r="S48" i="1"/>
  <c r="Q48" i="1"/>
  <c r="O48" i="1"/>
  <c r="M48" i="1"/>
  <c r="K48" i="1"/>
  <c r="I48" i="1"/>
  <c r="G48" i="1"/>
  <c r="E48" i="1"/>
  <c r="AA47" i="1"/>
  <c r="AA41" i="1"/>
  <c r="Y41" i="1"/>
  <c r="AA40" i="1"/>
  <c r="Y40" i="1"/>
  <c r="AA39" i="1"/>
  <c r="Y39" i="1"/>
  <c r="S33" i="1"/>
  <c r="O33" i="1"/>
  <c r="K33" i="1"/>
  <c r="I33" i="1"/>
  <c r="G33" i="1"/>
  <c r="E33" i="1"/>
  <c r="C33" i="1"/>
  <c r="R15" i="1"/>
  <c r="P14" i="1"/>
  <c r="O14" i="1"/>
  <c r="N14" i="1"/>
  <c r="M14" i="1"/>
  <c r="L14" i="1"/>
  <c r="K14" i="1"/>
  <c r="J14" i="1"/>
  <c r="I14" i="1"/>
  <c r="H14" i="1"/>
  <c r="G14" i="1"/>
  <c r="F14" i="1"/>
  <c r="E14" i="1"/>
  <c r="D14" i="1"/>
  <c r="C14" i="1"/>
  <c r="R13" i="1"/>
  <c r="Q13" i="1"/>
  <c r="R12" i="1"/>
  <c r="Q12" i="1"/>
  <c r="R11" i="1"/>
  <c r="Q11" i="1"/>
  <c r="R10" i="1"/>
  <c r="Q10" i="1"/>
  <c r="R9" i="1"/>
  <c r="Q9" i="1"/>
  <c r="R8" i="1"/>
  <c r="Q8" i="1"/>
  <c r="R7" i="1"/>
  <c r="Q7" i="1"/>
  <c r="R6" i="1"/>
  <c r="Q6" i="1"/>
</calcChain>
</file>

<file path=xl/sharedStrings.xml><?xml version="1.0" encoding="utf-8"?>
<sst xmlns="http://schemas.openxmlformats.org/spreadsheetml/2006/main" count="98" uniqueCount="66">
  <si>
    <t>Обласні та Київська міська державні адміністрації</t>
  </si>
  <si>
    <t>Обласні та Київська міська ради</t>
  </si>
  <si>
    <t>Районні ради у містах</t>
  </si>
  <si>
    <t>РАЗОМ:</t>
  </si>
  <si>
    <t>№ з/п</t>
  </si>
  <si>
    <t>Кількість звернень, з них:</t>
  </si>
  <si>
    <t>від ветеранів праці (п.7.6)</t>
  </si>
  <si>
    <t>від дітей війни (п.7.2)</t>
  </si>
  <si>
    <t>від членів багатодітних сімей, одиноких матерів, матерів-героїнь (п.7.11 ,7.12, 7.13)</t>
  </si>
  <si>
    <t>1.</t>
  </si>
  <si>
    <t>2.</t>
  </si>
  <si>
    <t>3.</t>
  </si>
  <si>
    <t>4.</t>
  </si>
  <si>
    <t>5.</t>
  </si>
  <si>
    <t>6.</t>
  </si>
  <si>
    <t>7.</t>
  </si>
  <si>
    <t>8.</t>
  </si>
  <si>
    <t>9.</t>
  </si>
  <si>
    <t>Кількість питань, порушених у зверненнях громадян</t>
  </si>
  <si>
    <t>у тому числі питання:</t>
  </si>
  <si>
    <t>фінансової, податкової, митної політики</t>
  </si>
  <si>
    <t>соціального захисту</t>
  </si>
  <si>
    <t>охорони  здоров’я</t>
  </si>
  <si>
    <t>екології та природних ресурсів</t>
  </si>
  <si>
    <t xml:space="preserve">у тому числі питання: </t>
  </si>
  <si>
    <t>освіти, наукової, науково-технічної, інноваційної діяльності та інтелектуальної власності</t>
  </si>
  <si>
    <t>діяльності об’єднань громадян, релігії та міжконфесійних відносин</t>
  </si>
  <si>
    <t>діяльності центральних органів виконавчої влади</t>
  </si>
  <si>
    <t>діяльності місцевих органів виконавчої влади</t>
  </si>
  <si>
    <t>діяльності органів місцевого  самоврядування</t>
  </si>
  <si>
    <t>державного будівництва, адміністративно-територіального устрою</t>
  </si>
  <si>
    <t>інші</t>
  </si>
  <si>
    <t>Найменування органів виконавчої влади та місцевого самоврядування</t>
  </si>
  <si>
    <t>Кількість усіх звернень</t>
  </si>
  <si>
    <t>Кількість звернень на особистому прийомі (п.1.2)</t>
  </si>
  <si>
    <t>Результати розгляду звернень:</t>
  </si>
  <si>
    <t>Перевірка</t>
  </si>
  <si>
    <t>вирішено позитивно    п. 9.1</t>
  </si>
  <si>
    <t>дано роз’яснення        п. 9.3</t>
  </si>
  <si>
    <t>Районні державні адміністрації             (у т.ч. у м. Києві)</t>
  </si>
  <si>
    <t>* указані пункти Класифікатора звернень громадян, затвердженого постановою Кабінету Міністрів України № 858 від 24 вересня 2008 року зі змінами відповідно до Постанови КМУ № 94 від 21.02.2018</t>
  </si>
  <si>
    <r>
      <t xml:space="preserve">Кількість звернень, що надійшли поштою (п.п.1.1, 1.1.1, 1.6) </t>
    </r>
    <r>
      <rPr>
        <b/>
        <sz val="10"/>
        <color theme="1"/>
        <rFont val="Times New Roman"/>
        <family val="1"/>
        <charset val="204"/>
      </rPr>
      <t>*</t>
    </r>
  </si>
  <si>
    <t>від учасників ліквідації наслідків аварії на ЧАЕС та осіб, що потерпіли від Чорнобильської катастрофи          (п.7.14, 7.15)</t>
  </si>
  <si>
    <t>відмовлено у задоволенні п. 9.2</t>
  </si>
  <si>
    <t>інше п. 9.4 – 9.6</t>
  </si>
  <si>
    <t>повторних (п.2.2)</t>
  </si>
  <si>
    <t>колективних (п.5.2)</t>
  </si>
  <si>
    <t xml:space="preserve">аграрної політики і земельних відносин </t>
  </si>
  <si>
    <t>транспорту і зв’язку</t>
  </si>
  <si>
    <t>праці і заробітної плати, охорони праці, промислової безпеки</t>
  </si>
  <si>
    <t>комунального господарства</t>
  </si>
  <si>
    <t>житлової політики</t>
  </si>
  <si>
    <t xml:space="preserve">забезпечення дотримання законності та охорони правопорядку, запобігання дискримінації </t>
  </si>
  <si>
    <t>сімейної та гендерної політики, захисту прав дітей</t>
  </si>
  <si>
    <t>(Прізвище, ініціали)</t>
  </si>
  <si>
    <t xml:space="preserve">                                                                                                                                        (підпис)</t>
  </si>
  <si>
    <t>від учасників війни та осіб з інвалідністю внсладіок війни, учасників бойових дій (п. 7.1, 7.3, 7.4, 7.5)</t>
  </si>
  <si>
    <t>від осіб з інвалідністю І ,ІІ, ІІІ групи (п.7.7, 7.8, 7.9)</t>
  </si>
  <si>
    <t xml:space="preserve">Районні ради </t>
  </si>
  <si>
    <t>Міські ради територіальних громад</t>
  </si>
  <si>
    <t>Селищні ради територіальних громад</t>
  </si>
  <si>
    <t>Сільські ради територіальних громад</t>
  </si>
  <si>
    <t>ДАНІ
про звернення громадян, що надійшли до 
місцевих державних адміністрацій та органів місцевого самоврядування
за 2021 рік у порівнянні з 2020 роком</t>
  </si>
  <si>
    <t>Штатна чисельність структурного підрозділу роботи  зі зверненнями громадян ОДА</t>
  </si>
  <si>
    <t>Голова</t>
  </si>
  <si>
    <r>
      <rPr>
        <b/>
        <sz val="11"/>
        <color theme="1"/>
        <rFont val="Calibri"/>
        <family val="2"/>
        <charset val="204"/>
        <scheme val="minor"/>
      </rPr>
      <t>Примітка:</t>
    </r>
    <r>
      <rPr>
        <sz val="11"/>
        <color theme="1"/>
        <rFont val="Calibri"/>
        <family val="2"/>
        <charset val="204"/>
        <scheme val="minor"/>
      </rPr>
      <t xml:space="preserve"> електронні копії статистичних даних (у форматі Excel) та інформаційних матеріалів (у форматі Word) необхідно направити для узагальнення до Відділу роботи із зверненнями громадян апарату обласної державної адміністрації на адресу електронної пошти: skargi@regadm.gov.ua</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</si>
</sst>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rgb="FFFF0000"/>
      <name val="Calibri"/>
      <family val="2"/>
      <charset val="204"/>
      <scheme val="minor"/>
    </font>
    <font>
      <sz val="10"/>
      <color theme="1"/>
      <name val="Times New Roman"/>
      <family val="1"/>
      <charset val="204"/>
    </font>
    <font>
      <sz val="14"/>
      <color theme="1"/>
      <name val="Times New Roman"/>
      <family val="1"/>
      <charset val="204"/>
    </font>
    <font>
      <sz val="12"/>
      <color theme="1"/>
      <name val="Times New Roman"/>
      <family val="1"/>
      <charset val="204"/>
    </font>
    <font>
      <sz val="10"/>
      <color rgb="FFFF0000"/>
      <name val="Times New Roman"/>
      <family val="1"/>
      <charset val="204"/>
    </font>
    <font>
      <b/>
      <sz val="10"/>
      <color theme="1"/>
      <name val="Times New Roman"/>
      <family val="1"/>
      <charset val="204"/>
    </font>
    <font>
      <b/>
      <sz val="11"/>
      <color theme="1"/>
      <name val="Calibri"/>
      <family val="2"/>
      <charset val="204"/>
      <scheme val="minor"/>
    </font>
    <font>
      <b/>
      <sz val="12"/>
      <color theme="1"/>
      <name val="Times New Roman"/>
      <family val="1"/>
      <charset val="204"/>
    </font>
    <font>
      <b/>
      <sz val="12"/>
      <color rgb="FFFF0000"/>
      <name val="Times New Roman"/>
      <family val="1"/>
      <charset val="204"/>
    </font>
    <font>
      <b/>
      <sz val="14"/>
      <color rgb="FFFF0000"/>
      <name val="Times New Roman"/>
      <family val="1"/>
      <charset val="204"/>
    </font>
    <font>
      <b/>
      <sz val="14"/>
      <color theme="1"/>
      <name val="Times New Roman"/>
      <family val="1"/>
      <charset val="204"/>
    </font>
    <font>
      <b/>
      <sz val="12"/>
      <color rgb="FFFF0000"/>
      <name val="Calibri"/>
      <family val="2"/>
      <charset val="204"/>
      <scheme val="minor"/>
    </font>
    <font>
      <sz val="12"/>
      <color indexed="8"/>
      <name val="Times New Roman"/>
      <family val="1"/>
      <charset val="204"/>
    </font>
    <font>
      <sz val="12"/>
      <name val="Times New Roman"/>
      <family val="1"/>
      <charset val="204"/>
    </font>
    <font>
      <sz val="11"/>
      <color indexed="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s>
  <borders count="17">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thin">
        <color indexed="64"/>
      </bottom>
      <diagonal/>
    </border>
  </borders>
  <cellStyleXfs count="1">
    <xf numFmtId="0" fontId="0" fillId="0" borderId="0"/>
  </cellStyleXfs>
  <cellXfs count="88">
    <xf numFmtId="0" fontId="0" fillId="0" borderId="0" xfId="0"/>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vertical="center" wrapText="1"/>
    </xf>
    <xf numFmtId="0" fontId="0" fillId="2" borderId="0" xfId="0" applyFill="1"/>
    <xf numFmtId="0" fontId="6" fillId="3" borderId="4" xfId="0" applyFont="1" applyFill="1" applyBorder="1" applyAlignment="1">
      <alignment horizontal="center" vertical="center" wrapText="1"/>
    </xf>
    <xf numFmtId="0" fontId="6" fillId="0" borderId="5" xfId="0" applyFont="1" applyBorder="1" applyAlignment="1">
      <alignment vertical="center" wrapText="1"/>
    </xf>
    <xf numFmtId="0" fontId="5" fillId="0" borderId="7" xfId="0" applyFont="1" applyFill="1" applyBorder="1" applyAlignment="1">
      <alignment vertical="center" wrapText="1"/>
    </xf>
    <xf numFmtId="0" fontId="0" fillId="2" borderId="9" xfId="0" applyFill="1" applyBorder="1"/>
    <xf numFmtId="0" fontId="5" fillId="0" borderId="13" xfId="0" applyFont="1" applyFill="1" applyBorder="1" applyAlignment="1">
      <alignment vertical="center" wrapText="1"/>
    </xf>
    <xf numFmtId="0" fontId="2" fillId="0" borderId="4" xfId="0" applyFont="1" applyBorder="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horizontal="center"/>
    </xf>
    <xf numFmtId="0" fontId="0" fillId="2" borderId="0" xfId="0" applyFill="1" applyBorder="1"/>
    <xf numFmtId="0" fontId="5" fillId="0" borderId="0" xfId="0" applyFont="1" applyFill="1" applyBorder="1" applyAlignment="1">
      <alignment vertical="center" wrapText="1"/>
    </xf>
    <xf numFmtId="0" fontId="1" fillId="0" borderId="0" xfId="0" applyFont="1" applyFill="1" applyBorder="1"/>
    <xf numFmtId="0" fontId="0" fillId="0" borderId="0" xfId="0" applyBorder="1"/>
    <xf numFmtId="0" fontId="0" fillId="0" borderId="0" xfId="0" applyAlignment="1">
      <alignment vertical="center"/>
    </xf>
    <xf numFmtId="0" fontId="2" fillId="0" borderId="13" xfId="0" applyFont="1" applyBorder="1" applyAlignment="1">
      <alignment horizontal="center" vertical="center" wrapText="1"/>
    </xf>
    <xf numFmtId="0" fontId="0" fillId="0" borderId="0" xfId="0" applyAlignment="1">
      <alignment horizontal="center"/>
    </xf>
    <xf numFmtId="0" fontId="1" fillId="0" borderId="0" xfId="0" applyFont="1"/>
    <xf numFmtId="0" fontId="5" fillId="0" borderId="5"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xf>
    <xf numFmtId="0" fontId="13" fillId="0" borderId="6" xfId="0" applyFont="1" applyFill="1" applyBorder="1" applyAlignment="1">
      <alignment horizontal="center"/>
    </xf>
    <xf numFmtId="0" fontId="13" fillId="0" borderId="6"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Fill="1" applyBorder="1" applyAlignment="1">
      <alignment horizontal="center"/>
    </xf>
    <xf numFmtId="0" fontId="13" fillId="0" borderId="2" xfId="0" applyFont="1" applyFill="1" applyBorder="1" applyAlignment="1">
      <alignment horizontal="center"/>
    </xf>
    <xf numFmtId="0" fontId="13" fillId="0" borderId="13" xfId="0" applyFont="1" applyFill="1" applyBorder="1" applyAlignment="1">
      <alignment horizontal="center"/>
    </xf>
    <xf numFmtId="0" fontId="13" fillId="0" borderId="13"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xf>
    <xf numFmtId="0" fontId="13" fillId="0" borderId="1" xfId="0" applyFont="1" applyFill="1" applyBorder="1" applyAlignment="1">
      <alignment horizont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1" fillId="0" borderId="13" xfId="0" applyFont="1" applyFill="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0" xfId="0" applyBorder="1" applyAlignment="1">
      <alignment horizontal="center"/>
    </xf>
    <xf numFmtId="0" fontId="0" fillId="0" borderId="0" xfId="0"/>
    <xf numFmtId="0" fontId="5" fillId="4" borderId="4" xfId="0" applyFont="1" applyFill="1" applyBorder="1" applyAlignment="1">
      <alignment horizontal="center" vertical="center" wrapText="1"/>
    </xf>
    <xf numFmtId="0" fontId="0" fillId="4" borderId="0" xfId="0" applyFill="1"/>
    <xf numFmtId="0" fontId="0" fillId="5" borderId="0" xfId="0" applyFill="1"/>
    <xf numFmtId="0" fontId="0" fillId="0" borderId="0" xfId="0"/>
    <xf numFmtId="0" fontId="0" fillId="0" borderId="0" xfId="0" applyAlignment="1"/>
    <xf numFmtId="0" fontId="0" fillId="0" borderId="16" xfId="0" applyBorder="1"/>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xf numFmtId="0" fontId="0" fillId="0" borderId="0" xfId="0" applyAlignment="1">
      <alignment vertical="center" wrapText="1"/>
    </xf>
    <xf numFmtId="0" fontId="8"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horizontal="center"/>
    </xf>
    <xf numFmtId="0" fontId="10" fillId="0" borderId="14" xfId="0" applyFont="1" applyBorder="1" applyAlignment="1">
      <alignment horizontal="center" vertical="center" wrapText="1"/>
    </xf>
    <xf numFmtId="0" fontId="11" fillId="0" borderId="0" xfId="0" applyFont="1" applyAlignment="1">
      <alignment horizontal="center" vertical="center" wrapText="1"/>
    </xf>
    <xf numFmtId="0" fontId="2"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tabSelected="1" topLeftCell="A52" zoomScaleNormal="100" workbookViewId="0">
      <selection activeCell="A70" sqref="A70:M72"/>
    </sheetView>
  </sheetViews>
  <sheetFormatPr defaultRowHeight="15" x14ac:dyDescent="0.25"/>
  <cols>
    <col min="1" max="1" width="5" customWidth="1"/>
    <col min="2" max="2" width="31.28515625" customWidth="1"/>
    <col min="3" max="4" width="9.140625" customWidth="1"/>
    <col min="10" max="10" width="9.140625" customWidth="1"/>
    <col min="42" max="42" width="8.140625" customWidth="1"/>
  </cols>
  <sheetData>
    <row r="1" spans="1:18" ht="65.25" customHeight="1" thickBot="1" x14ac:dyDescent="0.3">
      <c r="A1" s="75" t="s">
        <v>62</v>
      </c>
      <c r="B1" s="76"/>
      <c r="C1" s="76"/>
      <c r="D1" s="76"/>
      <c r="E1" s="76"/>
      <c r="F1" s="76"/>
      <c r="G1" s="76"/>
      <c r="H1" s="76"/>
      <c r="I1" s="76"/>
      <c r="J1" s="76"/>
      <c r="K1" s="76"/>
      <c r="L1" s="76"/>
      <c r="M1" s="76"/>
      <c r="N1" s="76"/>
      <c r="O1" s="76"/>
      <c r="P1" s="76"/>
    </row>
    <row r="2" spans="1:18" ht="22.5" customHeight="1" thickBot="1" x14ac:dyDescent="0.3">
      <c r="A2" s="77" t="s">
        <v>4</v>
      </c>
      <c r="B2" s="77" t="s">
        <v>32</v>
      </c>
      <c r="C2" s="80" t="s">
        <v>33</v>
      </c>
      <c r="D2" s="81"/>
      <c r="E2" s="80" t="s">
        <v>41</v>
      </c>
      <c r="F2" s="81"/>
      <c r="G2" s="80" t="s">
        <v>34</v>
      </c>
      <c r="H2" s="81"/>
      <c r="I2" s="68" t="s">
        <v>35</v>
      </c>
      <c r="J2" s="69"/>
      <c r="K2" s="69"/>
      <c r="L2" s="69"/>
      <c r="M2" s="69"/>
      <c r="N2" s="69"/>
      <c r="O2" s="69"/>
      <c r="P2" s="70"/>
    </row>
    <row r="3" spans="1:18" ht="25.5" customHeight="1" thickBot="1" x14ac:dyDescent="0.3">
      <c r="A3" s="78"/>
      <c r="B3" s="78"/>
      <c r="C3" s="82"/>
      <c r="D3" s="83"/>
      <c r="E3" s="82"/>
      <c r="F3" s="83"/>
      <c r="G3" s="82"/>
      <c r="H3" s="83"/>
      <c r="I3" s="71" t="s">
        <v>37</v>
      </c>
      <c r="J3" s="72"/>
      <c r="K3" s="71" t="s">
        <v>43</v>
      </c>
      <c r="L3" s="72"/>
      <c r="M3" s="71" t="s">
        <v>38</v>
      </c>
      <c r="N3" s="72"/>
      <c r="O3" s="71" t="s">
        <v>44</v>
      </c>
      <c r="P3" s="72"/>
    </row>
    <row r="4" spans="1:18" ht="15.75" thickBot="1" x14ac:dyDescent="0.3">
      <c r="A4" s="79"/>
      <c r="B4" s="79"/>
      <c r="C4" s="6">
        <v>2020</v>
      </c>
      <c r="D4" s="6">
        <v>2021</v>
      </c>
      <c r="E4" s="6">
        <v>2020</v>
      </c>
      <c r="F4" s="6">
        <v>2021</v>
      </c>
      <c r="G4" s="6">
        <v>2020</v>
      </c>
      <c r="H4" s="6">
        <v>2021</v>
      </c>
      <c r="I4" s="6">
        <v>2020</v>
      </c>
      <c r="J4" s="6">
        <v>2021</v>
      </c>
      <c r="K4" s="6">
        <v>2020</v>
      </c>
      <c r="L4" s="6">
        <v>2021</v>
      </c>
      <c r="M4" s="6">
        <v>2020</v>
      </c>
      <c r="N4" s="6">
        <v>2021</v>
      </c>
      <c r="O4" s="6">
        <v>2020</v>
      </c>
      <c r="P4" s="6">
        <v>2021</v>
      </c>
      <c r="Q4" s="21"/>
      <c r="R4" s="21"/>
    </row>
    <row r="5" spans="1:18" ht="15.75" thickBot="1" x14ac:dyDescent="0.3">
      <c r="A5" s="3">
        <v>1</v>
      </c>
      <c r="B5" s="1">
        <v>2</v>
      </c>
      <c r="C5" s="1">
        <v>3</v>
      </c>
      <c r="D5" s="1">
        <v>4</v>
      </c>
      <c r="E5" s="1">
        <v>5</v>
      </c>
      <c r="F5" s="1">
        <v>6</v>
      </c>
      <c r="G5" s="1">
        <v>7</v>
      </c>
      <c r="H5" s="1">
        <v>8</v>
      </c>
      <c r="I5" s="1">
        <v>9</v>
      </c>
      <c r="J5" s="1">
        <v>10</v>
      </c>
      <c r="K5" s="1">
        <v>11</v>
      </c>
      <c r="L5" s="1">
        <v>12</v>
      </c>
      <c r="M5" s="1">
        <v>13</v>
      </c>
      <c r="N5" s="1">
        <v>14</v>
      </c>
      <c r="O5" s="1">
        <v>15</v>
      </c>
      <c r="P5" s="1">
        <v>16</v>
      </c>
      <c r="Q5" s="22">
        <v>2020</v>
      </c>
      <c r="R5" s="22">
        <v>2021</v>
      </c>
    </row>
    <row r="6" spans="1:18" ht="26.25" thickBot="1" x14ac:dyDescent="0.3">
      <c r="A6" s="3" t="s">
        <v>9</v>
      </c>
      <c r="B6" s="11" t="s">
        <v>0</v>
      </c>
      <c r="C6" s="56"/>
      <c r="D6" s="56"/>
      <c r="E6" s="56"/>
      <c r="F6" s="56"/>
      <c r="G6" s="56"/>
      <c r="H6" s="56"/>
      <c r="I6" s="56"/>
      <c r="J6" s="56"/>
      <c r="K6" s="56"/>
      <c r="L6" s="56"/>
      <c r="M6" s="56"/>
      <c r="N6" s="56"/>
      <c r="O6" s="56"/>
      <c r="P6" s="56"/>
      <c r="Q6" s="21">
        <f t="shared" ref="Q6:Q13" si="0">E6+G6</f>
        <v>0</v>
      </c>
      <c r="R6" s="21">
        <f t="shared" ref="R6:R13" si="1">F6+H6</f>
        <v>0</v>
      </c>
    </row>
    <row r="7" spans="1:18" ht="15.75" thickBot="1" x14ac:dyDescent="0.3">
      <c r="A7" s="3" t="s">
        <v>10</v>
      </c>
      <c r="B7" s="11" t="s">
        <v>1</v>
      </c>
      <c r="C7" s="56"/>
      <c r="D7" s="56"/>
      <c r="E7" s="56"/>
      <c r="F7" s="56"/>
      <c r="G7" s="56"/>
      <c r="H7" s="56"/>
      <c r="I7" s="56"/>
      <c r="J7" s="56"/>
      <c r="K7" s="56"/>
      <c r="L7" s="56"/>
      <c r="M7" s="56"/>
      <c r="N7" s="56"/>
      <c r="O7" s="56"/>
      <c r="P7" s="56"/>
      <c r="Q7" s="21">
        <f t="shared" si="0"/>
        <v>0</v>
      </c>
      <c r="R7" s="21">
        <f t="shared" si="1"/>
        <v>0</v>
      </c>
    </row>
    <row r="8" spans="1:18" ht="26.25" thickBot="1" x14ac:dyDescent="0.3">
      <c r="A8" s="3" t="s">
        <v>11</v>
      </c>
      <c r="B8" s="11" t="s">
        <v>39</v>
      </c>
      <c r="C8" s="56"/>
      <c r="D8" s="56"/>
      <c r="E8" s="56"/>
      <c r="F8" s="56"/>
      <c r="G8" s="56"/>
      <c r="H8" s="56"/>
      <c r="I8" s="56"/>
      <c r="J8" s="56"/>
      <c r="K8" s="56"/>
      <c r="L8" s="56"/>
      <c r="M8" s="56"/>
      <c r="N8" s="56"/>
      <c r="O8" s="56"/>
      <c r="P8" s="56"/>
      <c r="Q8" s="21">
        <f t="shared" si="0"/>
        <v>0</v>
      </c>
      <c r="R8" s="21">
        <f t="shared" si="1"/>
        <v>0</v>
      </c>
    </row>
    <row r="9" spans="1:18" ht="15.75" thickBot="1" x14ac:dyDescent="0.3">
      <c r="A9" s="3" t="s">
        <v>12</v>
      </c>
      <c r="B9" s="11" t="s">
        <v>58</v>
      </c>
      <c r="C9" s="56"/>
      <c r="D9" s="56"/>
      <c r="E9" s="56"/>
      <c r="F9" s="56"/>
      <c r="G9" s="56"/>
      <c r="H9" s="56"/>
      <c r="I9" s="56"/>
      <c r="J9" s="56"/>
      <c r="K9" s="56"/>
      <c r="L9" s="56"/>
      <c r="M9" s="56"/>
      <c r="N9" s="56"/>
      <c r="O9" s="56"/>
      <c r="P9" s="56"/>
      <c r="Q9" s="21">
        <f t="shared" si="0"/>
        <v>0</v>
      </c>
      <c r="R9" s="21">
        <f t="shared" si="1"/>
        <v>0</v>
      </c>
    </row>
    <row r="10" spans="1:18" ht="18" customHeight="1" thickBot="1" x14ac:dyDescent="0.3">
      <c r="A10" s="3" t="s">
        <v>13</v>
      </c>
      <c r="B10" s="11" t="s">
        <v>59</v>
      </c>
      <c r="C10" s="56"/>
      <c r="D10" s="56"/>
      <c r="E10" s="56"/>
      <c r="F10" s="56"/>
      <c r="G10" s="56"/>
      <c r="H10" s="56"/>
      <c r="I10" s="56"/>
      <c r="J10" s="56"/>
      <c r="K10" s="56"/>
      <c r="L10" s="56"/>
      <c r="M10" s="56"/>
      <c r="N10" s="56"/>
      <c r="O10" s="56"/>
      <c r="P10" s="56"/>
      <c r="Q10" s="21">
        <f t="shared" si="0"/>
        <v>0</v>
      </c>
      <c r="R10" s="21">
        <f t="shared" si="1"/>
        <v>0</v>
      </c>
    </row>
    <row r="11" spans="1:18" ht="15.75" thickBot="1" x14ac:dyDescent="0.3">
      <c r="A11" s="3" t="s">
        <v>14</v>
      </c>
      <c r="B11" s="11" t="s">
        <v>2</v>
      </c>
      <c r="C11" s="56"/>
      <c r="D11" s="56"/>
      <c r="E11" s="56"/>
      <c r="F11" s="56"/>
      <c r="G11" s="56"/>
      <c r="H11" s="56"/>
      <c r="I11" s="56"/>
      <c r="J11" s="56"/>
      <c r="K11" s="56"/>
      <c r="L11" s="56"/>
      <c r="M11" s="56"/>
      <c r="N11" s="56"/>
      <c r="O11" s="56"/>
      <c r="P11" s="56"/>
      <c r="Q11" s="21">
        <f t="shared" si="0"/>
        <v>0</v>
      </c>
      <c r="R11" s="21">
        <f t="shared" si="1"/>
        <v>0</v>
      </c>
    </row>
    <row r="12" spans="1:18" ht="15.75" thickBot="1" x14ac:dyDescent="0.3">
      <c r="A12" s="3" t="s">
        <v>15</v>
      </c>
      <c r="B12" s="11" t="s">
        <v>60</v>
      </c>
      <c r="C12" s="56"/>
      <c r="D12" s="56"/>
      <c r="E12" s="56"/>
      <c r="F12" s="56"/>
      <c r="G12" s="56"/>
      <c r="H12" s="56"/>
      <c r="I12" s="56"/>
      <c r="J12" s="56"/>
      <c r="K12" s="56"/>
      <c r="L12" s="56"/>
      <c r="M12" s="56"/>
      <c r="N12" s="56"/>
      <c r="O12" s="56"/>
      <c r="P12" s="56"/>
      <c r="Q12" s="21">
        <f t="shared" si="0"/>
        <v>0</v>
      </c>
      <c r="R12" s="21">
        <f t="shared" si="1"/>
        <v>0</v>
      </c>
    </row>
    <row r="13" spans="1:18" ht="15.75" thickBot="1" x14ac:dyDescent="0.3">
      <c r="A13" s="3" t="s">
        <v>16</v>
      </c>
      <c r="B13" s="11" t="s">
        <v>61</v>
      </c>
      <c r="C13" s="56"/>
      <c r="D13" s="56"/>
      <c r="E13" s="56"/>
      <c r="F13" s="56"/>
      <c r="G13" s="56"/>
      <c r="H13" s="56"/>
      <c r="I13" s="56"/>
      <c r="J13" s="56"/>
      <c r="K13" s="56"/>
      <c r="L13" s="56"/>
      <c r="M13" s="56"/>
      <c r="N13" s="56"/>
      <c r="O13" s="56"/>
      <c r="P13" s="56"/>
      <c r="Q13" s="21">
        <f t="shared" si="0"/>
        <v>0</v>
      </c>
      <c r="R13" s="21">
        <f t="shared" si="1"/>
        <v>0</v>
      </c>
    </row>
    <row r="14" spans="1:18" ht="15.75" thickBot="1" x14ac:dyDescent="0.3">
      <c r="A14" s="3" t="s">
        <v>17</v>
      </c>
      <c r="B14" s="7" t="s">
        <v>3</v>
      </c>
      <c r="C14" s="57">
        <f t="shared" ref="C14:P14" si="2">SUM(C6:C13)</f>
        <v>0</v>
      </c>
      <c r="D14" s="58">
        <f t="shared" si="2"/>
        <v>0</v>
      </c>
      <c r="E14" s="58">
        <f t="shared" si="2"/>
        <v>0</v>
      </c>
      <c r="F14" s="59">
        <f t="shared" si="2"/>
        <v>0</v>
      </c>
      <c r="G14" s="59">
        <f t="shared" si="2"/>
        <v>0</v>
      </c>
      <c r="H14" s="59">
        <f t="shared" si="2"/>
        <v>0</v>
      </c>
      <c r="I14" s="59">
        <f t="shared" si="2"/>
        <v>0</v>
      </c>
      <c r="J14" s="59">
        <f t="shared" si="2"/>
        <v>0</v>
      </c>
      <c r="K14" s="59">
        <f t="shared" si="2"/>
        <v>0</v>
      </c>
      <c r="L14" s="59">
        <f t="shared" si="2"/>
        <v>0</v>
      </c>
      <c r="M14" s="59">
        <f t="shared" si="2"/>
        <v>0</v>
      </c>
      <c r="N14" s="59">
        <f t="shared" si="2"/>
        <v>0</v>
      </c>
      <c r="O14" s="59">
        <f t="shared" si="2"/>
        <v>0</v>
      </c>
      <c r="P14" s="59">
        <f t="shared" si="2"/>
        <v>0</v>
      </c>
      <c r="Q14" s="21">
        <v>0</v>
      </c>
      <c r="R14" s="21">
        <v>0</v>
      </c>
    </row>
    <row r="15" spans="1:18" ht="15.75" thickBot="1" x14ac:dyDescent="0.3">
      <c r="A15" s="9"/>
      <c r="B15" s="8" t="s">
        <v>36</v>
      </c>
      <c r="C15" s="54"/>
      <c r="D15" s="54"/>
      <c r="E15" s="60"/>
      <c r="F15" s="60"/>
      <c r="G15" s="20"/>
      <c r="H15" s="20"/>
      <c r="I15" s="20"/>
      <c r="J15" s="20"/>
      <c r="K15" s="20"/>
      <c r="L15" s="20"/>
      <c r="M15" s="20"/>
      <c r="N15" s="20"/>
      <c r="O15" s="20"/>
      <c r="P15" s="20"/>
      <c r="R15" s="21">
        <f>SUM(R6:R13)</f>
        <v>0</v>
      </c>
    </row>
    <row r="16" spans="1:18" x14ac:dyDescent="0.25">
      <c r="A16" s="14"/>
      <c r="B16" s="15"/>
      <c r="C16" s="16"/>
      <c r="D16" s="16"/>
      <c r="E16" s="17"/>
      <c r="F16" s="17"/>
    </row>
    <row r="17" spans="1:18" x14ac:dyDescent="0.25">
      <c r="A17" s="14"/>
      <c r="B17" s="74" t="s">
        <v>40</v>
      </c>
      <c r="C17" s="74"/>
      <c r="D17" s="74"/>
      <c r="E17" s="74"/>
      <c r="F17" s="74"/>
      <c r="G17" s="74"/>
      <c r="H17" s="74"/>
      <c r="I17" s="74"/>
      <c r="J17" s="74"/>
      <c r="K17" s="74"/>
      <c r="L17" s="74"/>
      <c r="M17" s="18"/>
      <c r="N17" s="18"/>
      <c r="O17" s="18"/>
      <c r="P17" s="18"/>
      <c r="Q17" s="18"/>
      <c r="R17" s="18"/>
    </row>
    <row r="18" spans="1:18" ht="19.5" customHeight="1" x14ac:dyDescent="0.25">
      <c r="A18" s="5"/>
      <c r="B18" s="74"/>
      <c r="C18" s="74"/>
      <c r="D18" s="74"/>
      <c r="E18" s="74"/>
      <c r="F18" s="74"/>
      <c r="G18" s="74"/>
      <c r="H18" s="74"/>
      <c r="I18" s="74"/>
      <c r="J18" s="74"/>
      <c r="K18" s="74"/>
      <c r="L18" s="74"/>
      <c r="M18" s="18"/>
      <c r="N18" s="18"/>
      <c r="O18" s="18"/>
      <c r="P18" s="18"/>
      <c r="Q18" s="18"/>
      <c r="R18" s="18"/>
    </row>
    <row r="19" spans="1:18" ht="15.75" thickBot="1" x14ac:dyDescent="0.3">
      <c r="B19" s="73"/>
      <c r="C19" s="73"/>
      <c r="D19" s="73"/>
      <c r="E19" s="73"/>
      <c r="F19" s="73"/>
      <c r="G19" s="73"/>
      <c r="H19" s="73"/>
      <c r="I19" s="73"/>
      <c r="J19" s="73"/>
      <c r="K19" s="73"/>
      <c r="L19" s="73"/>
      <c r="M19" s="73"/>
      <c r="N19" s="73"/>
      <c r="O19" s="73"/>
      <c r="P19" s="73"/>
      <c r="Q19" s="73"/>
      <c r="R19" s="73"/>
    </row>
    <row r="20" spans="1:18" ht="15.75" thickBot="1" x14ac:dyDescent="0.3">
      <c r="A20" s="77" t="s">
        <v>4</v>
      </c>
      <c r="B20" s="68" t="s">
        <v>5</v>
      </c>
      <c r="C20" s="69"/>
      <c r="D20" s="69"/>
      <c r="E20" s="69"/>
      <c r="F20" s="69"/>
      <c r="G20" s="69"/>
      <c r="H20" s="69"/>
      <c r="I20" s="69"/>
      <c r="J20" s="69"/>
      <c r="K20" s="69"/>
      <c r="L20" s="69"/>
      <c r="M20" s="69"/>
      <c r="N20" s="69"/>
      <c r="O20" s="69"/>
      <c r="P20" s="69"/>
      <c r="Q20" s="70"/>
    </row>
    <row r="21" spans="1:18" ht="89.25" customHeight="1" thickBot="1" x14ac:dyDescent="0.3">
      <c r="A21" s="78"/>
      <c r="B21" s="71" t="s">
        <v>45</v>
      </c>
      <c r="C21" s="72"/>
      <c r="D21" s="71" t="s">
        <v>46</v>
      </c>
      <c r="E21" s="72"/>
      <c r="F21" s="71" t="s">
        <v>56</v>
      </c>
      <c r="G21" s="72"/>
      <c r="H21" s="71" t="s">
        <v>57</v>
      </c>
      <c r="I21" s="72"/>
      <c r="J21" s="71" t="s">
        <v>6</v>
      </c>
      <c r="K21" s="72"/>
      <c r="L21" s="71" t="s">
        <v>7</v>
      </c>
      <c r="M21" s="72"/>
      <c r="N21" s="71" t="s">
        <v>8</v>
      </c>
      <c r="O21" s="72"/>
      <c r="P21" s="71" t="s">
        <v>42</v>
      </c>
      <c r="Q21" s="72"/>
    </row>
    <row r="22" spans="1:18" ht="15.75" thickBot="1" x14ac:dyDescent="0.3">
      <c r="A22" s="78"/>
      <c r="B22" s="6">
        <v>2020</v>
      </c>
      <c r="C22" s="6">
        <v>2021</v>
      </c>
      <c r="D22" s="6">
        <v>2020</v>
      </c>
      <c r="E22" s="6">
        <v>2021</v>
      </c>
      <c r="F22" s="6">
        <v>2020</v>
      </c>
      <c r="G22" s="6">
        <v>2021</v>
      </c>
      <c r="H22" s="6">
        <v>2020</v>
      </c>
      <c r="I22" s="6">
        <v>2021</v>
      </c>
      <c r="J22" s="6">
        <v>2020</v>
      </c>
      <c r="K22" s="6">
        <v>2021</v>
      </c>
      <c r="L22" s="6">
        <v>2020</v>
      </c>
      <c r="M22" s="6">
        <v>2021</v>
      </c>
      <c r="N22" s="6">
        <v>2020</v>
      </c>
      <c r="O22" s="6">
        <v>2021</v>
      </c>
      <c r="P22" s="6">
        <v>2020</v>
      </c>
      <c r="Q22" s="6">
        <v>2021</v>
      </c>
    </row>
    <row r="23" spans="1:18" ht="15.75" thickBot="1" x14ac:dyDescent="0.3">
      <c r="A23" s="79"/>
      <c r="B23" s="1">
        <v>17</v>
      </c>
      <c r="C23" s="1">
        <v>18</v>
      </c>
      <c r="D23" s="1">
        <v>19</v>
      </c>
      <c r="E23" s="1">
        <v>20</v>
      </c>
      <c r="F23" s="1">
        <v>21</v>
      </c>
      <c r="G23" s="1">
        <v>22</v>
      </c>
      <c r="H23" s="1">
        <v>23</v>
      </c>
      <c r="I23" s="1">
        <v>24</v>
      </c>
      <c r="J23" s="1">
        <v>25</v>
      </c>
      <c r="K23" s="1">
        <v>26</v>
      </c>
      <c r="L23" s="1">
        <v>27</v>
      </c>
      <c r="M23" s="1">
        <v>28</v>
      </c>
      <c r="N23" s="1">
        <v>29</v>
      </c>
      <c r="O23" s="1">
        <v>30</v>
      </c>
      <c r="P23" s="1">
        <v>31</v>
      </c>
      <c r="Q23" s="1">
        <v>32</v>
      </c>
    </row>
    <row r="24" spans="1:18" ht="16.5" thickBot="1" x14ac:dyDescent="0.3">
      <c r="A24" s="2" t="s">
        <v>9</v>
      </c>
      <c r="B24" s="52">
        <v>0</v>
      </c>
      <c r="C24" s="52">
        <v>0</v>
      </c>
      <c r="D24" s="36">
        <v>0</v>
      </c>
      <c r="E24" s="36">
        <v>0</v>
      </c>
      <c r="F24" s="36">
        <v>0</v>
      </c>
      <c r="G24" s="36">
        <v>0</v>
      </c>
      <c r="H24" s="36">
        <v>0</v>
      </c>
      <c r="I24" s="36">
        <v>0</v>
      </c>
      <c r="J24" s="46">
        <v>0</v>
      </c>
      <c r="K24" s="46">
        <v>0</v>
      </c>
      <c r="L24" s="36">
        <v>0</v>
      </c>
      <c r="M24" s="53">
        <v>0</v>
      </c>
      <c r="N24" s="36">
        <v>0</v>
      </c>
      <c r="O24" s="36">
        <v>0</v>
      </c>
      <c r="P24" s="37">
        <v>0</v>
      </c>
      <c r="Q24" s="37">
        <v>0</v>
      </c>
    </row>
    <row r="25" spans="1:18" ht="16.5" thickBot="1" x14ac:dyDescent="0.3">
      <c r="A25" s="2" t="s">
        <v>10</v>
      </c>
      <c r="B25" s="31">
        <v>0</v>
      </c>
      <c r="C25" s="31">
        <v>0</v>
      </c>
      <c r="D25" s="46">
        <v>0</v>
      </c>
      <c r="E25" s="46">
        <v>0</v>
      </c>
      <c r="F25" s="46">
        <v>0</v>
      </c>
      <c r="G25" s="46">
        <v>0</v>
      </c>
      <c r="H25" s="46">
        <v>0</v>
      </c>
      <c r="I25" s="46">
        <v>0</v>
      </c>
      <c r="J25" s="46">
        <v>0</v>
      </c>
      <c r="K25" s="46">
        <v>0</v>
      </c>
      <c r="L25" s="46">
        <v>0</v>
      </c>
      <c r="M25" s="32">
        <v>1</v>
      </c>
      <c r="N25" s="46">
        <v>0</v>
      </c>
      <c r="O25" s="46">
        <v>0</v>
      </c>
      <c r="P25" s="35">
        <v>0</v>
      </c>
      <c r="Q25" s="35">
        <v>0</v>
      </c>
    </row>
    <row r="26" spans="1:18" ht="16.5" thickBot="1" x14ac:dyDescent="0.3">
      <c r="A26" s="2" t="s">
        <v>11</v>
      </c>
      <c r="B26" s="23">
        <v>0</v>
      </c>
      <c r="C26" s="23">
        <v>0</v>
      </c>
      <c r="D26" s="28">
        <v>0</v>
      </c>
      <c r="E26" s="28">
        <v>0</v>
      </c>
      <c r="F26" s="28">
        <v>0</v>
      </c>
      <c r="G26" s="28">
        <v>0</v>
      </c>
      <c r="H26" s="28">
        <v>0</v>
      </c>
      <c r="I26" s="28">
        <v>0</v>
      </c>
      <c r="J26" s="28">
        <v>0</v>
      </c>
      <c r="K26" s="28">
        <v>0</v>
      </c>
      <c r="L26" s="28">
        <v>0</v>
      </c>
      <c r="M26" s="29">
        <v>0</v>
      </c>
      <c r="N26" s="28">
        <v>0</v>
      </c>
      <c r="O26" s="28">
        <v>0</v>
      </c>
      <c r="P26" s="30">
        <v>0</v>
      </c>
      <c r="Q26" s="30">
        <v>0</v>
      </c>
    </row>
    <row r="27" spans="1:18" ht="16.5" thickBot="1" x14ac:dyDescent="0.3">
      <c r="A27" s="2" t="s">
        <v>12</v>
      </c>
      <c r="B27" s="52">
        <v>0</v>
      </c>
      <c r="C27" s="52">
        <v>0</v>
      </c>
      <c r="D27" s="36">
        <v>0</v>
      </c>
      <c r="E27" s="36">
        <v>0</v>
      </c>
      <c r="F27" s="36">
        <v>0</v>
      </c>
      <c r="G27" s="36">
        <v>0</v>
      </c>
      <c r="H27" s="45">
        <v>0</v>
      </c>
      <c r="I27" s="45">
        <v>0</v>
      </c>
      <c r="J27" s="46">
        <v>0</v>
      </c>
      <c r="K27" s="46">
        <v>0</v>
      </c>
      <c r="L27" s="36">
        <v>0</v>
      </c>
      <c r="M27" s="53">
        <v>0</v>
      </c>
      <c r="N27" s="36">
        <v>0</v>
      </c>
      <c r="O27" s="36">
        <v>0</v>
      </c>
      <c r="P27" s="37">
        <v>0</v>
      </c>
      <c r="Q27" s="37">
        <v>0</v>
      </c>
    </row>
    <row r="28" spans="1:18" ht="16.5" thickBot="1" x14ac:dyDescent="0.3">
      <c r="A28" s="2" t="s">
        <v>13</v>
      </c>
      <c r="B28" s="24">
        <v>0</v>
      </c>
      <c r="C28" s="24">
        <v>0</v>
      </c>
      <c r="D28" s="45">
        <v>0</v>
      </c>
      <c r="E28" s="45">
        <v>0</v>
      </c>
      <c r="F28" s="45">
        <v>0</v>
      </c>
      <c r="G28" s="45">
        <v>0</v>
      </c>
      <c r="H28" s="45">
        <v>0</v>
      </c>
      <c r="I28" s="45">
        <v>0</v>
      </c>
      <c r="J28" s="45">
        <v>0</v>
      </c>
      <c r="K28" s="45">
        <v>0</v>
      </c>
      <c r="L28" s="45">
        <v>0</v>
      </c>
      <c r="M28" s="25">
        <v>0</v>
      </c>
      <c r="N28" s="45">
        <v>0</v>
      </c>
      <c r="O28" s="45">
        <v>0</v>
      </c>
      <c r="P28" s="26">
        <v>0</v>
      </c>
      <c r="Q28" s="26">
        <v>0</v>
      </c>
    </row>
    <row r="29" spans="1:18" ht="16.5" thickBot="1" x14ac:dyDescent="0.3">
      <c r="A29" s="2" t="s">
        <v>14</v>
      </c>
      <c r="B29" s="31">
        <v>0</v>
      </c>
      <c r="C29" s="31">
        <v>0</v>
      </c>
      <c r="D29" s="46">
        <v>0</v>
      </c>
      <c r="E29" s="46">
        <v>0</v>
      </c>
      <c r="F29" s="46">
        <v>0</v>
      </c>
      <c r="G29" s="46">
        <v>0</v>
      </c>
      <c r="H29" s="46">
        <v>0</v>
      </c>
      <c r="I29" s="46">
        <v>0</v>
      </c>
      <c r="J29" s="46">
        <v>0</v>
      </c>
      <c r="K29" s="46">
        <v>0</v>
      </c>
      <c r="L29" s="46">
        <v>0</v>
      </c>
      <c r="M29" s="32">
        <v>0</v>
      </c>
      <c r="N29" s="46">
        <v>0</v>
      </c>
      <c r="O29" s="46">
        <v>0</v>
      </c>
      <c r="P29" s="35">
        <v>0</v>
      </c>
      <c r="Q29" s="35">
        <v>0</v>
      </c>
    </row>
    <row r="30" spans="1:18" ht="16.5" thickBot="1" x14ac:dyDescent="0.3">
      <c r="A30" s="2" t="s">
        <v>15</v>
      </c>
      <c r="B30" s="27">
        <v>0</v>
      </c>
      <c r="C30" s="27">
        <v>0</v>
      </c>
      <c r="D30" s="28">
        <v>0</v>
      </c>
      <c r="E30" s="28">
        <v>0</v>
      </c>
      <c r="F30" s="28">
        <v>0</v>
      </c>
      <c r="G30" s="28">
        <v>0</v>
      </c>
      <c r="H30" s="28">
        <v>0</v>
      </c>
      <c r="I30" s="28">
        <v>0</v>
      </c>
      <c r="J30" s="28">
        <v>0</v>
      </c>
      <c r="K30" s="28">
        <v>0</v>
      </c>
      <c r="L30" s="28">
        <v>0</v>
      </c>
      <c r="M30" s="29">
        <v>0</v>
      </c>
      <c r="N30" s="28">
        <v>0</v>
      </c>
      <c r="O30" s="28">
        <v>0</v>
      </c>
      <c r="P30" s="30">
        <v>0</v>
      </c>
      <c r="Q30" s="30">
        <v>0</v>
      </c>
    </row>
    <row r="31" spans="1:18" ht="16.5" thickBot="1" x14ac:dyDescent="0.3">
      <c r="A31" s="2" t="s">
        <v>16</v>
      </c>
      <c r="B31" s="31">
        <v>0</v>
      </c>
      <c r="C31" s="31">
        <v>0</v>
      </c>
      <c r="D31" s="46">
        <v>0</v>
      </c>
      <c r="E31" s="46">
        <v>0</v>
      </c>
      <c r="F31" s="46">
        <v>0</v>
      </c>
      <c r="G31" s="46">
        <v>0</v>
      </c>
      <c r="H31" s="46">
        <v>0</v>
      </c>
      <c r="I31" s="46">
        <v>0</v>
      </c>
      <c r="J31" s="46">
        <v>0</v>
      </c>
      <c r="K31" s="46">
        <v>0</v>
      </c>
      <c r="L31" s="46">
        <v>0</v>
      </c>
      <c r="M31" s="32">
        <v>0</v>
      </c>
      <c r="N31" s="46">
        <v>0</v>
      </c>
      <c r="O31" s="46">
        <v>0</v>
      </c>
      <c r="P31" s="35">
        <v>0</v>
      </c>
      <c r="Q31" s="35">
        <v>0</v>
      </c>
    </row>
    <row r="32" spans="1:18" ht="16.5" thickBot="1" x14ac:dyDescent="0.3">
      <c r="A32" s="2" t="s">
        <v>17</v>
      </c>
      <c r="B32" s="31">
        <v>0</v>
      </c>
      <c r="C32" s="31">
        <v>0</v>
      </c>
      <c r="D32" s="46">
        <v>0</v>
      </c>
      <c r="E32" s="46">
        <v>0</v>
      </c>
      <c r="F32" s="46">
        <v>0</v>
      </c>
      <c r="G32" s="46">
        <v>0</v>
      </c>
      <c r="H32" s="46">
        <v>0</v>
      </c>
      <c r="I32" s="46">
        <v>0</v>
      </c>
      <c r="J32" s="46">
        <v>0</v>
      </c>
      <c r="K32" s="46">
        <v>0</v>
      </c>
      <c r="L32" s="46">
        <v>0</v>
      </c>
      <c r="M32" s="32">
        <v>0</v>
      </c>
      <c r="N32" s="45">
        <v>0</v>
      </c>
      <c r="O32" s="45">
        <v>0</v>
      </c>
      <c r="P32" s="35">
        <v>0</v>
      </c>
      <c r="Q32" s="35">
        <v>0</v>
      </c>
    </row>
    <row r="33" spans="1:27" x14ac:dyDescent="0.25">
      <c r="C33">
        <f>SUM(C24:C32)</f>
        <v>0</v>
      </c>
      <c r="E33">
        <f>SUM(E24:E32)</f>
        <v>0</v>
      </c>
      <c r="G33">
        <f>SUM(G24:G32)</f>
        <v>0</v>
      </c>
      <c r="I33">
        <f>SUM(I24:I32)</f>
        <v>0</v>
      </c>
      <c r="K33">
        <f>SUM(K24:K32)</f>
        <v>0</v>
      </c>
      <c r="M33">
        <v>0</v>
      </c>
      <c r="O33">
        <f>SUM(O24:O32)</f>
        <v>0</v>
      </c>
      <c r="Q33">
        <v>0</v>
      </c>
      <c r="S33">
        <f>C33+E33+G33+I33+K33+M33+O33+Q33</f>
        <v>0</v>
      </c>
    </row>
    <row r="34" spans="1:27" ht="15.75" thickBot="1" x14ac:dyDescent="0.3"/>
    <row r="35" spans="1:27" ht="23.25" customHeight="1" thickBot="1" x14ac:dyDescent="0.3">
      <c r="A35" s="77" t="s">
        <v>4</v>
      </c>
      <c r="B35" s="80" t="s">
        <v>18</v>
      </c>
      <c r="C35" s="81"/>
      <c r="D35" s="68" t="s">
        <v>19</v>
      </c>
      <c r="E35" s="87"/>
      <c r="F35" s="87"/>
      <c r="G35" s="87"/>
      <c r="H35" s="87"/>
      <c r="I35" s="87"/>
      <c r="J35" s="87"/>
      <c r="K35" s="87"/>
      <c r="L35" s="87"/>
      <c r="M35" s="87"/>
      <c r="N35" s="87"/>
      <c r="O35" s="87"/>
      <c r="P35" s="87"/>
      <c r="Q35" s="87"/>
      <c r="R35" s="87"/>
      <c r="S35" s="87"/>
      <c r="T35" s="87"/>
      <c r="U35" s="87"/>
      <c r="V35" s="87"/>
      <c r="W35" s="72"/>
    </row>
    <row r="36" spans="1:27" ht="99.75" customHeight="1" thickBot="1" x14ac:dyDescent="0.3">
      <c r="A36" s="78"/>
      <c r="B36" s="82"/>
      <c r="C36" s="83"/>
      <c r="D36" s="71" t="s">
        <v>47</v>
      </c>
      <c r="E36" s="72"/>
      <c r="F36" s="71" t="s">
        <v>48</v>
      </c>
      <c r="G36" s="72"/>
      <c r="H36" s="71" t="s">
        <v>20</v>
      </c>
      <c r="I36" s="72"/>
      <c r="J36" s="71" t="s">
        <v>21</v>
      </c>
      <c r="K36" s="72"/>
      <c r="L36" s="71" t="s">
        <v>49</v>
      </c>
      <c r="M36" s="72"/>
      <c r="N36" s="71" t="s">
        <v>22</v>
      </c>
      <c r="O36" s="72"/>
      <c r="P36" s="71" t="s">
        <v>50</v>
      </c>
      <c r="Q36" s="72"/>
      <c r="R36" s="71" t="s">
        <v>51</v>
      </c>
      <c r="S36" s="72"/>
      <c r="T36" s="71" t="s">
        <v>23</v>
      </c>
      <c r="U36" s="72"/>
      <c r="V36" s="71" t="s">
        <v>52</v>
      </c>
      <c r="W36" s="72"/>
    </row>
    <row r="37" spans="1:27" ht="15.75" thickBot="1" x14ac:dyDescent="0.3">
      <c r="A37" s="78"/>
      <c r="B37" s="6">
        <v>2020</v>
      </c>
      <c r="C37" s="6">
        <v>2021</v>
      </c>
      <c r="D37" s="6">
        <v>2020</v>
      </c>
      <c r="E37" s="6">
        <v>2021</v>
      </c>
      <c r="F37" s="6">
        <v>2020</v>
      </c>
      <c r="G37" s="6">
        <v>2021</v>
      </c>
      <c r="H37" s="6">
        <v>2020</v>
      </c>
      <c r="I37" s="6">
        <v>2021</v>
      </c>
      <c r="J37" s="6">
        <v>2020</v>
      </c>
      <c r="K37" s="6">
        <v>2021</v>
      </c>
      <c r="L37" s="6">
        <v>2020</v>
      </c>
      <c r="M37" s="6">
        <v>2021</v>
      </c>
      <c r="N37" s="6">
        <v>2020</v>
      </c>
      <c r="O37" s="6">
        <v>2021</v>
      </c>
      <c r="P37" s="6">
        <v>2020</v>
      </c>
      <c r="Q37" s="6">
        <v>2021</v>
      </c>
      <c r="R37" s="6">
        <v>2020</v>
      </c>
      <c r="S37" s="6">
        <v>2021</v>
      </c>
      <c r="T37" s="6">
        <v>2020</v>
      </c>
      <c r="U37" s="6">
        <v>2021</v>
      </c>
      <c r="V37" s="6">
        <v>2020</v>
      </c>
      <c r="W37" s="6">
        <v>2021</v>
      </c>
    </row>
    <row r="38" spans="1:27" ht="15.75" thickBot="1" x14ac:dyDescent="0.3">
      <c r="A38" s="79"/>
      <c r="B38" s="1">
        <v>33</v>
      </c>
      <c r="C38" s="1">
        <v>34</v>
      </c>
      <c r="D38" s="1">
        <v>35</v>
      </c>
      <c r="E38" s="1">
        <v>36</v>
      </c>
      <c r="F38" s="1">
        <v>37</v>
      </c>
      <c r="G38" s="1">
        <v>38</v>
      </c>
      <c r="H38" s="1">
        <v>39</v>
      </c>
      <c r="I38" s="1">
        <v>40</v>
      </c>
      <c r="J38" s="1">
        <v>41</v>
      </c>
      <c r="K38" s="1">
        <v>42</v>
      </c>
      <c r="L38" s="1">
        <v>43</v>
      </c>
      <c r="M38" s="1">
        <v>44</v>
      </c>
      <c r="N38" s="1">
        <v>45</v>
      </c>
      <c r="O38" s="1">
        <v>46</v>
      </c>
      <c r="P38" s="1">
        <v>47</v>
      </c>
      <c r="Q38" s="1">
        <v>48</v>
      </c>
      <c r="R38" s="1">
        <v>49</v>
      </c>
      <c r="S38" s="1">
        <v>50</v>
      </c>
      <c r="T38" s="1">
        <v>51</v>
      </c>
      <c r="U38" s="1">
        <v>52</v>
      </c>
      <c r="V38" s="1">
        <v>53</v>
      </c>
      <c r="W38" s="1">
        <v>54</v>
      </c>
    </row>
    <row r="39" spans="1:27" ht="16.5" thickBot="1" x14ac:dyDescent="0.3">
      <c r="A39" s="2" t="s">
        <v>9</v>
      </c>
      <c r="B39" s="46">
        <v>0</v>
      </c>
      <c r="C39" s="46">
        <v>0</v>
      </c>
      <c r="D39" s="36">
        <v>0</v>
      </c>
      <c r="E39" s="36">
        <v>0</v>
      </c>
      <c r="F39" s="36">
        <v>0</v>
      </c>
      <c r="G39" s="36">
        <v>0</v>
      </c>
      <c r="H39" s="36">
        <v>0</v>
      </c>
      <c r="I39" s="36">
        <v>0</v>
      </c>
      <c r="J39" s="36">
        <v>0</v>
      </c>
      <c r="K39" s="36">
        <v>0</v>
      </c>
      <c r="L39" s="37">
        <v>0</v>
      </c>
      <c r="M39" s="37">
        <v>0</v>
      </c>
      <c r="N39" s="36">
        <v>0</v>
      </c>
      <c r="O39" s="36">
        <v>0</v>
      </c>
      <c r="P39" s="36">
        <v>0</v>
      </c>
      <c r="Q39" s="36">
        <v>0</v>
      </c>
      <c r="R39" s="36">
        <v>0</v>
      </c>
      <c r="S39" s="36">
        <v>0</v>
      </c>
      <c r="T39" s="36">
        <v>0</v>
      </c>
      <c r="U39" s="36">
        <v>0</v>
      </c>
      <c r="V39" s="37">
        <v>0</v>
      </c>
      <c r="W39" s="37">
        <v>0</v>
      </c>
      <c r="Y39">
        <f>E39+G39+I39+K39+M39+O39+Q39+S39+U39+W39</f>
        <v>0</v>
      </c>
      <c r="Z39">
        <v>0</v>
      </c>
      <c r="AA39" s="63">
        <f>Y39+Z39</f>
        <v>0</v>
      </c>
    </row>
    <row r="40" spans="1:27" ht="16.5" thickBot="1" x14ac:dyDescent="0.3">
      <c r="A40" s="2" t="s">
        <v>10</v>
      </c>
      <c r="B40" s="38">
        <v>0</v>
      </c>
      <c r="C40" s="38">
        <v>0</v>
      </c>
      <c r="D40" s="46">
        <v>0</v>
      </c>
      <c r="E40" s="46">
        <v>0</v>
      </c>
      <c r="F40" s="46">
        <v>0</v>
      </c>
      <c r="G40" s="46">
        <v>0</v>
      </c>
      <c r="H40" s="46">
        <v>0</v>
      </c>
      <c r="I40" s="46">
        <v>0</v>
      </c>
      <c r="J40" s="46">
        <v>0</v>
      </c>
      <c r="K40" s="46">
        <v>0</v>
      </c>
      <c r="L40" s="35">
        <v>0</v>
      </c>
      <c r="M40" s="35">
        <v>0</v>
      </c>
      <c r="N40" s="46">
        <v>0</v>
      </c>
      <c r="O40" s="46">
        <v>0</v>
      </c>
      <c r="P40" s="46">
        <v>0</v>
      </c>
      <c r="Q40" s="46">
        <v>0</v>
      </c>
      <c r="R40" s="46">
        <v>0</v>
      </c>
      <c r="S40" s="46">
        <v>0</v>
      </c>
      <c r="T40" s="46">
        <v>0</v>
      </c>
      <c r="U40" s="46">
        <v>0</v>
      </c>
      <c r="V40" s="35">
        <v>0</v>
      </c>
      <c r="W40" s="35">
        <v>0</v>
      </c>
      <c r="Y40">
        <f>E40+G40+I40+K40+M40+O40+Q40+S40+U40+W40</f>
        <v>0</v>
      </c>
      <c r="Z40">
        <v>0</v>
      </c>
      <c r="AA40" s="63">
        <f>Y40+Z40</f>
        <v>0</v>
      </c>
    </row>
    <row r="41" spans="1:27" ht="16.5" thickBot="1" x14ac:dyDescent="0.3">
      <c r="A41" s="2" t="s">
        <v>11</v>
      </c>
      <c r="B41" s="47">
        <v>0</v>
      </c>
      <c r="C41" s="47">
        <v>0</v>
      </c>
      <c r="D41" s="47">
        <v>0</v>
      </c>
      <c r="E41" s="47">
        <v>0</v>
      </c>
      <c r="F41" s="47">
        <v>0</v>
      </c>
      <c r="G41" s="47">
        <v>0</v>
      </c>
      <c r="H41" s="47">
        <v>0</v>
      </c>
      <c r="I41" s="47">
        <v>0</v>
      </c>
      <c r="J41" s="47">
        <v>0</v>
      </c>
      <c r="K41" s="47">
        <v>0</v>
      </c>
      <c r="L41" s="39">
        <v>0</v>
      </c>
      <c r="M41" s="39">
        <v>0</v>
      </c>
      <c r="N41" s="47">
        <v>0</v>
      </c>
      <c r="O41" s="47">
        <v>0</v>
      </c>
      <c r="P41" s="47">
        <v>0</v>
      </c>
      <c r="Q41" s="47">
        <v>0</v>
      </c>
      <c r="R41" s="47">
        <v>0</v>
      </c>
      <c r="S41" s="47">
        <v>0</v>
      </c>
      <c r="T41" s="47">
        <v>0</v>
      </c>
      <c r="U41" s="47">
        <v>0</v>
      </c>
      <c r="V41" s="39">
        <v>0</v>
      </c>
      <c r="W41" s="39">
        <v>0</v>
      </c>
      <c r="Y41">
        <f>E41+G41+I41+K41+M41+O41+Q41+S41+U41+W41</f>
        <v>0</v>
      </c>
      <c r="Z41">
        <v>0</v>
      </c>
      <c r="AA41" s="63">
        <f>Y41+Z41</f>
        <v>0</v>
      </c>
    </row>
    <row r="42" spans="1:27" ht="16.5" thickBot="1" x14ac:dyDescent="0.3">
      <c r="A42" s="2" t="s">
        <v>12</v>
      </c>
      <c r="B42" s="43">
        <v>0</v>
      </c>
      <c r="C42" s="43">
        <v>0</v>
      </c>
      <c r="D42" s="43">
        <v>0</v>
      </c>
      <c r="E42" s="43">
        <v>0</v>
      </c>
      <c r="F42" s="43">
        <v>0</v>
      </c>
      <c r="G42" s="43">
        <v>0</v>
      </c>
      <c r="H42" s="43">
        <v>0</v>
      </c>
      <c r="I42" s="43">
        <v>0</v>
      </c>
      <c r="J42" s="43">
        <v>0</v>
      </c>
      <c r="K42" s="43">
        <v>0</v>
      </c>
      <c r="L42" s="33">
        <v>0</v>
      </c>
      <c r="M42" s="33">
        <v>0</v>
      </c>
      <c r="N42" s="43">
        <v>0</v>
      </c>
      <c r="O42" s="43">
        <v>0</v>
      </c>
      <c r="P42" s="43">
        <v>0</v>
      </c>
      <c r="Q42" s="43">
        <v>0</v>
      </c>
      <c r="R42" s="43">
        <v>0</v>
      </c>
      <c r="S42" s="43">
        <v>0</v>
      </c>
      <c r="T42" s="43">
        <v>0</v>
      </c>
      <c r="U42" s="43">
        <v>0</v>
      </c>
      <c r="V42" s="33">
        <v>0</v>
      </c>
      <c r="W42" s="33">
        <v>0</v>
      </c>
      <c r="AA42" s="63">
        <v>0</v>
      </c>
    </row>
    <row r="43" spans="1:27" ht="16.5" thickBot="1" x14ac:dyDescent="0.3">
      <c r="A43" s="2" t="s">
        <v>13</v>
      </c>
      <c r="B43" s="36">
        <v>0</v>
      </c>
      <c r="C43" s="36">
        <v>0</v>
      </c>
      <c r="D43" s="36">
        <v>0</v>
      </c>
      <c r="E43" s="36">
        <v>0</v>
      </c>
      <c r="F43" s="36">
        <v>0</v>
      </c>
      <c r="G43" s="36">
        <v>0</v>
      </c>
      <c r="H43" s="36">
        <v>0</v>
      </c>
      <c r="I43" s="36">
        <v>0</v>
      </c>
      <c r="J43" s="36">
        <v>0</v>
      </c>
      <c r="K43" s="36">
        <v>0</v>
      </c>
      <c r="L43" s="37">
        <v>0</v>
      </c>
      <c r="M43" s="37">
        <v>0</v>
      </c>
      <c r="N43" s="36">
        <v>0</v>
      </c>
      <c r="O43" s="36">
        <v>0</v>
      </c>
      <c r="P43" s="36">
        <v>0</v>
      </c>
      <c r="Q43" s="36">
        <v>0</v>
      </c>
      <c r="R43" s="36">
        <v>0</v>
      </c>
      <c r="S43" s="36">
        <v>0</v>
      </c>
      <c r="T43" s="36">
        <v>0</v>
      </c>
      <c r="U43" s="36">
        <v>0</v>
      </c>
      <c r="V43" s="37">
        <v>0</v>
      </c>
      <c r="W43" s="37">
        <v>0</v>
      </c>
      <c r="AA43" s="63">
        <v>0</v>
      </c>
    </row>
    <row r="44" spans="1:27" ht="16.5" thickBot="1" x14ac:dyDescent="0.3">
      <c r="A44" s="2" t="s">
        <v>14</v>
      </c>
      <c r="B44" s="44">
        <v>0</v>
      </c>
      <c r="C44" s="44">
        <v>0</v>
      </c>
      <c r="D44" s="44">
        <v>0</v>
      </c>
      <c r="E44" s="44">
        <v>0</v>
      </c>
      <c r="F44" s="44">
        <v>0</v>
      </c>
      <c r="G44" s="44">
        <v>0</v>
      </c>
      <c r="H44" s="44">
        <v>0</v>
      </c>
      <c r="I44" s="44">
        <v>0</v>
      </c>
      <c r="J44" s="44">
        <v>0</v>
      </c>
      <c r="K44" s="44">
        <v>0</v>
      </c>
      <c r="L44" s="34">
        <v>0</v>
      </c>
      <c r="M44" s="34">
        <v>0</v>
      </c>
      <c r="N44" s="44">
        <v>0</v>
      </c>
      <c r="O44" s="44">
        <v>0</v>
      </c>
      <c r="P44" s="44">
        <v>0</v>
      </c>
      <c r="Q44" s="44">
        <v>0</v>
      </c>
      <c r="R44" s="44">
        <v>0</v>
      </c>
      <c r="S44" s="44">
        <v>0</v>
      </c>
      <c r="T44" s="44">
        <v>0</v>
      </c>
      <c r="U44" s="44">
        <v>0</v>
      </c>
      <c r="V44" s="34">
        <v>0</v>
      </c>
      <c r="W44" s="34">
        <v>0</v>
      </c>
      <c r="AA44" s="63">
        <v>0</v>
      </c>
    </row>
    <row r="45" spans="1:27" ht="16.5" thickBot="1" x14ac:dyDescent="0.3">
      <c r="A45" s="2" t="s">
        <v>15</v>
      </c>
      <c r="B45" s="40">
        <v>0</v>
      </c>
      <c r="C45" s="40">
        <v>0</v>
      </c>
      <c r="D45" s="40">
        <v>0</v>
      </c>
      <c r="E45" s="40">
        <v>0</v>
      </c>
      <c r="F45" s="40">
        <v>0</v>
      </c>
      <c r="G45" s="40">
        <v>0</v>
      </c>
      <c r="H45" s="40">
        <v>0</v>
      </c>
      <c r="I45" s="40">
        <v>0</v>
      </c>
      <c r="J45" s="40">
        <v>0</v>
      </c>
      <c r="K45" s="40">
        <v>0</v>
      </c>
      <c r="L45" s="41">
        <v>0</v>
      </c>
      <c r="M45" s="41">
        <v>0</v>
      </c>
      <c r="N45" s="40">
        <v>0</v>
      </c>
      <c r="O45" s="40">
        <v>0</v>
      </c>
      <c r="P45" s="40">
        <v>0</v>
      </c>
      <c r="Q45" s="40">
        <v>0</v>
      </c>
      <c r="R45" s="40">
        <v>0</v>
      </c>
      <c r="S45" s="40">
        <v>0</v>
      </c>
      <c r="T45" s="40">
        <v>0</v>
      </c>
      <c r="U45" s="40">
        <v>0</v>
      </c>
      <c r="V45" s="41">
        <v>0</v>
      </c>
      <c r="W45" s="41">
        <v>0</v>
      </c>
      <c r="AA45" s="63">
        <v>0</v>
      </c>
    </row>
    <row r="46" spans="1:27" ht="16.5" thickBot="1" x14ac:dyDescent="0.3">
      <c r="A46" s="2" t="s">
        <v>16</v>
      </c>
      <c r="B46" s="48">
        <v>0</v>
      </c>
      <c r="C46" s="48">
        <v>0</v>
      </c>
      <c r="D46" s="48">
        <v>0</v>
      </c>
      <c r="E46" s="48">
        <v>0</v>
      </c>
      <c r="F46" s="48">
        <v>0</v>
      </c>
      <c r="G46" s="48">
        <v>0</v>
      </c>
      <c r="H46" s="48">
        <v>0</v>
      </c>
      <c r="I46" s="48">
        <v>0</v>
      </c>
      <c r="J46" s="48">
        <v>0</v>
      </c>
      <c r="K46" s="48">
        <v>0</v>
      </c>
      <c r="L46" s="42">
        <v>0</v>
      </c>
      <c r="M46" s="42">
        <v>0</v>
      </c>
      <c r="N46" s="48">
        <v>0</v>
      </c>
      <c r="O46" s="48">
        <v>0</v>
      </c>
      <c r="P46" s="48">
        <v>0</v>
      </c>
      <c r="Q46" s="48">
        <v>0</v>
      </c>
      <c r="R46" s="48">
        <v>0</v>
      </c>
      <c r="S46" s="48">
        <v>0</v>
      </c>
      <c r="T46" s="48">
        <v>0</v>
      </c>
      <c r="U46" s="48">
        <v>0</v>
      </c>
      <c r="V46" s="42">
        <v>0</v>
      </c>
      <c r="W46" s="42">
        <v>0</v>
      </c>
      <c r="AA46" s="63">
        <v>0</v>
      </c>
    </row>
    <row r="47" spans="1:27" s="20" customFormat="1" ht="16.5" thickBot="1" x14ac:dyDescent="0.3">
      <c r="A47" s="2" t="s">
        <v>17</v>
      </c>
      <c r="B47" s="19">
        <v>0</v>
      </c>
      <c r="C47" s="62">
        <v>0</v>
      </c>
      <c r="D47" s="56">
        <v>0</v>
      </c>
      <c r="E47" s="56">
        <v>0</v>
      </c>
      <c r="F47" s="56">
        <v>0</v>
      </c>
      <c r="G47" s="56">
        <v>0</v>
      </c>
      <c r="H47" s="56">
        <v>0</v>
      </c>
      <c r="I47" s="56">
        <v>0</v>
      </c>
      <c r="J47" s="56">
        <v>0</v>
      </c>
      <c r="K47" s="56">
        <v>0</v>
      </c>
      <c r="L47" s="56">
        <v>0</v>
      </c>
      <c r="M47" s="56">
        <v>0</v>
      </c>
      <c r="N47" s="56">
        <v>0</v>
      </c>
      <c r="O47" s="56">
        <v>0</v>
      </c>
      <c r="P47" s="56">
        <v>0</v>
      </c>
      <c r="Q47" s="56">
        <v>0</v>
      </c>
      <c r="R47" s="56">
        <v>0</v>
      </c>
      <c r="S47" s="56">
        <v>0</v>
      </c>
      <c r="T47" s="56">
        <v>0</v>
      </c>
      <c r="U47" s="56">
        <v>0</v>
      </c>
      <c r="V47" s="56">
        <v>0</v>
      </c>
      <c r="W47" s="56">
        <v>0</v>
      </c>
      <c r="AA47" s="20">
        <f>SUM(AA39:AA46)</f>
        <v>0</v>
      </c>
    </row>
    <row r="48" spans="1:27" s="64" customFormat="1" ht="15.75" thickBot="1" x14ac:dyDescent="0.3">
      <c r="E48" s="64">
        <f>SUM(E39:E46)</f>
        <v>0</v>
      </c>
      <c r="G48" s="64">
        <f>SUM(G39:G46)</f>
        <v>0</v>
      </c>
      <c r="I48" s="64">
        <f>SUM(I39:I46)</f>
        <v>0</v>
      </c>
      <c r="K48" s="64">
        <f>SUM(K39:K46)</f>
        <v>0</v>
      </c>
      <c r="M48" s="64">
        <f>SUM(M39:M46)</f>
        <v>0</v>
      </c>
      <c r="O48" s="64">
        <f>SUM(O39:O46)</f>
        <v>0</v>
      </c>
      <c r="Q48" s="64">
        <f>SUM(Q39:Q46)</f>
        <v>0</v>
      </c>
      <c r="S48" s="64">
        <f>SUM(S39:S46)</f>
        <v>0</v>
      </c>
      <c r="U48" s="64">
        <f>SUM(U39:U46)</f>
        <v>0</v>
      </c>
      <c r="W48" s="64">
        <f>SUM(W39:W46)</f>
        <v>0</v>
      </c>
    </row>
    <row r="49" spans="1:23" ht="19.5" customHeight="1" thickBot="1" x14ac:dyDescent="0.3">
      <c r="A49" s="77" t="s">
        <v>4</v>
      </c>
      <c r="B49" s="68" t="s">
        <v>24</v>
      </c>
      <c r="C49" s="69"/>
      <c r="D49" s="69"/>
      <c r="E49" s="69"/>
      <c r="F49" s="69"/>
      <c r="G49" s="69"/>
      <c r="H49" s="69"/>
      <c r="I49" s="69"/>
      <c r="J49" s="69"/>
      <c r="K49" s="69"/>
      <c r="L49" s="69"/>
      <c r="M49" s="69"/>
      <c r="N49" s="69"/>
      <c r="O49" s="69"/>
      <c r="P49" s="69"/>
      <c r="Q49" s="70"/>
      <c r="R49" s="80" t="s">
        <v>63</v>
      </c>
      <c r="S49" s="81"/>
      <c r="T49" s="4"/>
    </row>
    <row r="50" spans="1:23" ht="84" customHeight="1" thickBot="1" x14ac:dyDescent="0.3">
      <c r="A50" s="78"/>
      <c r="B50" s="71" t="s">
        <v>53</v>
      </c>
      <c r="C50" s="72"/>
      <c r="D50" s="71" t="s">
        <v>25</v>
      </c>
      <c r="E50" s="72"/>
      <c r="F50" s="71" t="s">
        <v>26</v>
      </c>
      <c r="G50" s="72"/>
      <c r="H50" s="71" t="s">
        <v>27</v>
      </c>
      <c r="I50" s="72"/>
      <c r="J50" s="71" t="s">
        <v>28</v>
      </c>
      <c r="K50" s="72"/>
      <c r="L50" s="71" t="s">
        <v>29</v>
      </c>
      <c r="M50" s="72"/>
      <c r="N50" s="71" t="s">
        <v>30</v>
      </c>
      <c r="O50" s="72"/>
      <c r="P50" s="71" t="s">
        <v>31</v>
      </c>
      <c r="Q50" s="72"/>
      <c r="R50" s="82"/>
      <c r="S50" s="83"/>
      <c r="T50" s="4"/>
    </row>
    <row r="51" spans="1:23" ht="19.5" thickBot="1" x14ac:dyDescent="0.3">
      <c r="A51" s="78"/>
      <c r="B51" s="6">
        <v>2020</v>
      </c>
      <c r="C51" s="6">
        <v>2021</v>
      </c>
      <c r="D51" s="6">
        <v>2020</v>
      </c>
      <c r="E51" s="6">
        <v>2021</v>
      </c>
      <c r="F51" s="6">
        <v>2020</v>
      </c>
      <c r="G51" s="6">
        <v>2021</v>
      </c>
      <c r="H51" s="6">
        <v>2020</v>
      </c>
      <c r="I51" s="6">
        <v>2021</v>
      </c>
      <c r="J51" s="6">
        <v>2020</v>
      </c>
      <c r="K51" s="6">
        <v>2021</v>
      </c>
      <c r="L51" s="6">
        <v>2020</v>
      </c>
      <c r="M51" s="6">
        <v>2021</v>
      </c>
      <c r="N51" s="6">
        <v>2020</v>
      </c>
      <c r="O51" s="6">
        <v>2021</v>
      </c>
      <c r="P51" s="6">
        <v>2020</v>
      </c>
      <c r="Q51" s="6">
        <v>2021</v>
      </c>
      <c r="R51" s="6">
        <v>2020</v>
      </c>
      <c r="S51" s="6">
        <v>2021</v>
      </c>
      <c r="T51" s="4"/>
    </row>
    <row r="52" spans="1:23" ht="19.5" thickBot="1" x14ac:dyDescent="0.3">
      <c r="A52" s="79"/>
      <c r="B52" s="3">
        <v>55</v>
      </c>
      <c r="C52" s="1">
        <v>56</v>
      </c>
      <c r="D52" s="1">
        <v>57</v>
      </c>
      <c r="E52" s="1">
        <v>58</v>
      </c>
      <c r="F52" s="1">
        <v>59</v>
      </c>
      <c r="G52" s="1">
        <v>60</v>
      </c>
      <c r="H52" s="1">
        <v>61</v>
      </c>
      <c r="I52" s="1">
        <v>62</v>
      </c>
      <c r="J52" s="1">
        <v>63</v>
      </c>
      <c r="K52" s="1">
        <v>64</v>
      </c>
      <c r="L52" s="1">
        <v>65</v>
      </c>
      <c r="M52" s="1">
        <v>66</v>
      </c>
      <c r="N52" s="1">
        <v>67</v>
      </c>
      <c r="O52" s="1">
        <v>68</v>
      </c>
      <c r="P52" s="1">
        <v>69</v>
      </c>
      <c r="Q52" s="1">
        <v>70</v>
      </c>
      <c r="R52" s="3">
        <v>71</v>
      </c>
      <c r="S52" s="1">
        <v>72</v>
      </c>
      <c r="T52" s="85" t="s">
        <v>36</v>
      </c>
      <c r="U52" s="86"/>
    </row>
    <row r="53" spans="1:23" ht="16.5" thickBot="1" x14ac:dyDescent="0.3">
      <c r="A53" s="2" t="s">
        <v>9</v>
      </c>
      <c r="B53" s="43">
        <v>0</v>
      </c>
      <c r="C53" s="43">
        <v>0</v>
      </c>
      <c r="D53" s="43">
        <v>0</v>
      </c>
      <c r="E53" s="43">
        <v>0</v>
      </c>
      <c r="F53" s="43">
        <v>0</v>
      </c>
      <c r="G53" s="43">
        <v>0</v>
      </c>
      <c r="H53" s="43">
        <v>0</v>
      </c>
      <c r="I53" s="43">
        <v>0</v>
      </c>
      <c r="J53" s="43">
        <v>0</v>
      </c>
      <c r="K53" s="43">
        <v>0</v>
      </c>
      <c r="L53" s="43">
        <v>0</v>
      </c>
      <c r="M53" s="43">
        <v>0</v>
      </c>
      <c r="N53" s="43">
        <v>0</v>
      </c>
      <c r="O53" s="43">
        <v>0</v>
      </c>
      <c r="P53" s="43">
        <v>0</v>
      </c>
      <c r="Q53" s="43">
        <v>0</v>
      </c>
      <c r="R53" s="55"/>
      <c r="S53" s="56"/>
      <c r="T53" s="12">
        <f t="shared" ref="T53:U60" si="3">D39+F39+H39+J39+L39+N39+P39+R39+T39+V39+B53+D53+F53+H53+J53+L53+N53+P53</f>
        <v>0</v>
      </c>
      <c r="U53" s="13">
        <f t="shared" si="3"/>
        <v>0</v>
      </c>
      <c r="V53" s="63">
        <v>0</v>
      </c>
      <c r="W53" s="61"/>
    </row>
    <row r="54" spans="1:23" ht="16.5" thickBot="1" x14ac:dyDescent="0.3">
      <c r="A54" s="2" t="s">
        <v>10</v>
      </c>
      <c r="B54" s="46">
        <v>0</v>
      </c>
      <c r="C54" s="46">
        <v>0</v>
      </c>
      <c r="D54" s="46">
        <v>0</v>
      </c>
      <c r="E54" s="46">
        <v>0</v>
      </c>
      <c r="F54" s="46">
        <v>0</v>
      </c>
      <c r="G54" s="46">
        <v>0</v>
      </c>
      <c r="H54" s="46">
        <v>0</v>
      </c>
      <c r="I54" s="46">
        <v>0</v>
      </c>
      <c r="J54" s="46">
        <v>0</v>
      </c>
      <c r="K54" s="46">
        <v>0</v>
      </c>
      <c r="L54" s="46">
        <v>0</v>
      </c>
      <c r="M54" s="46">
        <v>0</v>
      </c>
      <c r="N54" s="46">
        <v>0</v>
      </c>
      <c r="O54" s="46">
        <v>0</v>
      </c>
      <c r="P54" s="46">
        <v>0</v>
      </c>
      <c r="Q54" s="46">
        <v>0</v>
      </c>
      <c r="R54" s="77"/>
      <c r="S54" s="77"/>
      <c r="T54" s="12">
        <f t="shared" si="3"/>
        <v>0</v>
      </c>
      <c r="U54" s="13">
        <f t="shared" si="3"/>
        <v>0</v>
      </c>
      <c r="V54" s="63">
        <v>0</v>
      </c>
    </row>
    <row r="55" spans="1:23" ht="16.5" thickBot="1" x14ac:dyDescent="0.3">
      <c r="A55" s="2" t="s">
        <v>11</v>
      </c>
      <c r="B55" s="49">
        <v>0</v>
      </c>
      <c r="C55" s="49">
        <v>0</v>
      </c>
      <c r="D55" s="49">
        <v>0</v>
      </c>
      <c r="E55" s="49">
        <v>0</v>
      </c>
      <c r="F55" s="49">
        <v>0</v>
      </c>
      <c r="G55" s="49">
        <v>0</v>
      </c>
      <c r="H55" s="49">
        <v>0</v>
      </c>
      <c r="I55" s="49">
        <v>0</v>
      </c>
      <c r="J55" s="49">
        <v>0</v>
      </c>
      <c r="K55" s="49">
        <v>0</v>
      </c>
      <c r="L55" s="49">
        <v>0</v>
      </c>
      <c r="M55" s="49">
        <v>0</v>
      </c>
      <c r="N55" s="49">
        <v>0</v>
      </c>
      <c r="O55" s="49">
        <v>0</v>
      </c>
      <c r="P55" s="49">
        <v>0</v>
      </c>
      <c r="Q55" s="49">
        <v>0</v>
      </c>
      <c r="R55" s="78"/>
      <c r="S55" s="78"/>
      <c r="T55" s="12">
        <f t="shared" si="3"/>
        <v>0</v>
      </c>
      <c r="U55" s="13">
        <f t="shared" si="3"/>
        <v>0</v>
      </c>
      <c r="V55" s="63">
        <v>0</v>
      </c>
    </row>
    <row r="56" spans="1:23" ht="16.5" thickBot="1" x14ac:dyDescent="0.3">
      <c r="A56" s="2" t="s">
        <v>12</v>
      </c>
      <c r="B56" s="44">
        <v>0</v>
      </c>
      <c r="C56" s="44">
        <v>0</v>
      </c>
      <c r="D56" s="44">
        <v>0</v>
      </c>
      <c r="E56" s="44">
        <v>0</v>
      </c>
      <c r="F56" s="44">
        <v>0</v>
      </c>
      <c r="G56" s="44">
        <v>0</v>
      </c>
      <c r="H56" s="44">
        <v>0</v>
      </c>
      <c r="I56" s="44">
        <v>0</v>
      </c>
      <c r="J56" s="44">
        <v>0</v>
      </c>
      <c r="K56" s="44">
        <v>0</v>
      </c>
      <c r="L56" s="44">
        <v>0</v>
      </c>
      <c r="M56" s="44">
        <v>0</v>
      </c>
      <c r="N56" s="44">
        <v>0</v>
      </c>
      <c r="O56" s="44">
        <v>0</v>
      </c>
      <c r="P56" s="44">
        <v>0</v>
      </c>
      <c r="Q56" s="44">
        <v>0</v>
      </c>
      <c r="R56" s="78"/>
      <c r="S56" s="78"/>
      <c r="T56" s="12">
        <f t="shared" si="3"/>
        <v>0</v>
      </c>
      <c r="U56" s="13">
        <f t="shared" si="3"/>
        <v>0</v>
      </c>
      <c r="V56" s="63">
        <v>0</v>
      </c>
    </row>
    <row r="57" spans="1:23" ht="16.5" thickBot="1" x14ac:dyDescent="0.3">
      <c r="A57" s="2" t="s">
        <v>13</v>
      </c>
      <c r="B57" s="47">
        <v>0</v>
      </c>
      <c r="C57" s="47">
        <v>0</v>
      </c>
      <c r="D57" s="47">
        <v>0</v>
      </c>
      <c r="E57" s="47">
        <v>0</v>
      </c>
      <c r="F57" s="47">
        <v>0</v>
      </c>
      <c r="G57" s="47">
        <v>0</v>
      </c>
      <c r="H57" s="47">
        <v>0</v>
      </c>
      <c r="I57" s="47">
        <v>0</v>
      </c>
      <c r="J57" s="47">
        <v>0</v>
      </c>
      <c r="K57" s="47">
        <v>0</v>
      </c>
      <c r="L57" s="47">
        <v>0</v>
      </c>
      <c r="M57" s="47">
        <v>0</v>
      </c>
      <c r="N57" s="47">
        <v>0</v>
      </c>
      <c r="O57" s="47">
        <v>0</v>
      </c>
      <c r="P57" s="47">
        <v>0</v>
      </c>
      <c r="Q57" s="47">
        <v>0</v>
      </c>
      <c r="R57" s="78"/>
      <c r="S57" s="78"/>
      <c r="T57" s="12">
        <f t="shared" si="3"/>
        <v>0</v>
      </c>
      <c r="U57" s="13">
        <f t="shared" si="3"/>
        <v>0</v>
      </c>
      <c r="V57" s="63">
        <v>0</v>
      </c>
    </row>
    <row r="58" spans="1:23" ht="16.5" thickBot="1" x14ac:dyDescent="0.3">
      <c r="A58" s="2" t="s">
        <v>14</v>
      </c>
      <c r="B58" s="44">
        <v>0</v>
      </c>
      <c r="C58" s="44">
        <v>0</v>
      </c>
      <c r="D58" s="44">
        <v>0</v>
      </c>
      <c r="E58" s="44">
        <v>0</v>
      </c>
      <c r="F58" s="44">
        <v>0</v>
      </c>
      <c r="G58" s="44">
        <v>0</v>
      </c>
      <c r="H58" s="45">
        <v>0</v>
      </c>
      <c r="I58" s="45">
        <v>0</v>
      </c>
      <c r="J58" s="45">
        <v>0</v>
      </c>
      <c r="K58" s="45">
        <v>0</v>
      </c>
      <c r="L58" s="44">
        <v>0</v>
      </c>
      <c r="M58" s="44">
        <v>0</v>
      </c>
      <c r="N58" s="45">
        <v>0</v>
      </c>
      <c r="O58" s="45">
        <v>0</v>
      </c>
      <c r="P58" s="44">
        <v>0</v>
      </c>
      <c r="Q58" s="44">
        <v>0</v>
      </c>
      <c r="R58" s="78"/>
      <c r="S58" s="78"/>
      <c r="T58" s="12">
        <f t="shared" si="3"/>
        <v>0</v>
      </c>
      <c r="U58" s="13">
        <f t="shared" si="3"/>
        <v>0</v>
      </c>
      <c r="V58" s="63">
        <v>0</v>
      </c>
    </row>
    <row r="59" spans="1:23" ht="16.5" thickBot="1" x14ac:dyDescent="0.3">
      <c r="A59" s="2" t="s">
        <v>15</v>
      </c>
      <c r="B59" s="50">
        <v>0</v>
      </c>
      <c r="C59" s="50">
        <v>0</v>
      </c>
      <c r="D59" s="51">
        <v>0</v>
      </c>
      <c r="E59" s="51">
        <v>0</v>
      </c>
      <c r="F59" s="51">
        <v>0</v>
      </c>
      <c r="G59" s="51">
        <v>0</v>
      </c>
      <c r="H59" s="51">
        <v>0</v>
      </c>
      <c r="I59" s="51">
        <v>0</v>
      </c>
      <c r="J59" s="51">
        <v>0</v>
      </c>
      <c r="K59" s="51">
        <v>0</v>
      </c>
      <c r="L59" s="51">
        <v>0</v>
      </c>
      <c r="M59" s="51">
        <v>0</v>
      </c>
      <c r="N59" s="51">
        <v>0</v>
      </c>
      <c r="O59" s="51">
        <v>0</v>
      </c>
      <c r="P59" s="47">
        <v>0</v>
      </c>
      <c r="Q59" s="47">
        <v>0</v>
      </c>
      <c r="R59" s="78"/>
      <c r="S59" s="78"/>
      <c r="T59" s="12">
        <f t="shared" si="3"/>
        <v>0</v>
      </c>
      <c r="U59" s="13">
        <f t="shared" si="3"/>
        <v>0</v>
      </c>
      <c r="V59" s="63">
        <v>0</v>
      </c>
    </row>
    <row r="60" spans="1:23" ht="16.5" thickBot="1" x14ac:dyDescent="0.3">
      <c r="A60" s="2" t="s">
        <v>16</v>
      </c>
      <c r="B60" s="44">
        <v>0</v>
      </c>
      <c r="C60" s="44">
        <v>0</v>
      </c>
      <c r="D60" s="44">
        <v>0</v>
      </c>
      <c r="E60" s="44">
        <v>0</v>
      </c>
      <c r="F60" s="44">
        <v>0</v>
      </c>
      <c r="G60" s="44">
        <v>0</v>
      </c>
      <c r="H60" s="44">
        <v>0</v>
      </c>
      <c r="I60" s="44">
        <v>0</v>
      </c>
      <c r="J60" s="44">
        <v>0</v>
      </c>
      <c r="K60" s="44">
        <v>0</v>
      </c>
      <c r="L60" s="44">
        <v>0</v>
      </c>
      <c r="M60" s="44">
        <v>0</v>
      </c>
      <c r="N60" s="44">
        <v>0</v>
      </c>
      <c r="O60" s="44">
        <v>0</v>
      </c>
      <c r="P60" s="44">
        <v>0</v>
      </c>
      <c r="Q60" s="44">
        <v>0</v>
      </c>
      <c r="R60" s="78"/>
      <c r="S60" s="78"/>
      <c r="T60" s="12">
        <f t="shared" si="3"/>
        <v>0</v>
      </c>
      <c r="U60" s="13">
        <f t="shared" si="3"/>
        <v>0</v>
      </c>
      <c r="V60" s="63">
        <v>0</v>
      </c>
    </row>
    <row r="61" spans="1:23" ht="19.5" thickBot="1" x14ac:dyDescent="0.3">
      <c r="A61" s="2" t="s">
        <v>17</v>
      </c>
      <c r="B61" s="55">
        <v>0</v>
      </c>
      <c r="C61" s="56">
        <v>0</v>
      </c>
      <c r="D61" s="56">
        <v>0</v>
      </c>
      <c r="E61" s="56">
        <v>0</v>
      </c>
      <c r="F61" s="56">
        <v>0</v>
      </c>
      <c r="G61" s="56">
        <v>0</v>
      </c>
      <c r="H61" s="56">
        <v>0</v>
      </c>
      <c r="I61" s="56">
        <v>0</v>
      </c>
      <c r="J61" s="56">
        <v>0</v>
      </c>
      <c r="K61" s="56">
        <v>0</v>
      </c>
      <c r="L61" s="56">
        <v>0</v>
      </c>
      <c r="M61" s="56">
        <v>0</v>
      </c>
      <c r="N61" s="56">
        <v>0</v>
      </c>
      <c r="O61" s="56">
        <v>0</v>
      </c>
      <c r="P61" s="56">
        <v>0</v>
      </c>
      <c r="Q61" s="56">
        <v>0</v>
      </c>
      <c r="R61" s="79"/>
      <c r="S61" s="79"/>
      <c r="T61" s="4">
        <f>SUM(T53:T60)</f>
        <v>0</v>
      </c>
      <c r="U61" s="13">
        <f>SUM(U53:U60)</f>
        <v>0</v>
      </c>
      <c r="V61" s="63">
        <v>0</v>
      </c>
    </row>
    <row r="62" spans="1:23" ht="26.25" thickBot="1" x14ac:dyDescent="0.3">
      <c r="A62" s="10" t="s">
        <v>36</v>
      </c>
      <c r="B62" s="54">
        <f>D47+F47+H47+J47+L47+N47+P47+R47+T47+V47+B61+D61+F61+H61+J61+L61+N61+P61</f>
        <v>0</v>
      </c>
      <c r="C62" s="54">
        <f>E47+G47+I47+K47+M47+O47+Q47+S47+U47+W47+C61+E61+G61+I61+K61+M61+O61+Q61</f>
        <v>0</v>
      </c>
      <c r="E62">
        <f>SUM(E53:E60)</f>
        <v>0</v>
      </c>
      <c r="G62">
        <f>SUM(G53:G60)</f>
        <v>0</v>
      </c>
      <c r="I62">
        <f>SUM(I53:I60)</f>
        <v>0</v>
      </c>
      <c r="K62">
        <f>SUM(K53:K60)</f>
        <v>0</v>
      </c>
      <c r="M62">
        <f>SUM(M53:M60)</f>
        <v>0</v>
      </c>
      <c r="O62">
        <f>SUM(O53:O60)</f>
        <v>0</v>
      </c>
      <c r="Q62">
        <f>SUM(Q53:Q60)</f>
        <v>0</v>
      </c>
    </row>
    <row r="63" spans="1:23" x14ac:dyDescent="0.25">
      <c r="C63">
        <f>SUM(C53:C60)</f>
        <v>0</v>
      </c>
    </row>
    <row r="64" spans="1:23" x14ac:dyDescent="0.25">
      <c r="W64" s="5"/>
    </row>
    <row r="66" spans="1:13" x14ac:dyDescent="0.25">
      <c r="A66" t="s">
        <v>64</v>
      </c>
    </row>
    <row r="67" spans="1:13" x14ac:dyDescent="0.25">
      <c r="E67" s="67"/>
      <c r="F67" s="67"/>
      <c r="G67" s="67"/>
      <c r="K67" s="84" t="s">
        <v>54</v>
      </c>
      <c r="L67" s="84"/>
      <c r="M67" s="84"/>
    </row>
    <row r="68" spans="1:13" x14ac:dyDescent="0.25">
      <c r="A68" t="s">
        <v>55</v>
      </c>
      <c r="D68" s="65"/>
      <c r="E68" s="66"/>
      <c r="F68" s="66"/>
      <c r="G68" s="66"/>
    </row>
    <row r="70" spans="1:13" x14ac:dyDescent="0.25">
      <c r="A70" s="74" t="s">
        <v>65</v>
      </c>
      <c r="B70" s="74"/>
      <c r="C70" s="74"/>
      <c r="D70" s="74"/>
      <c r="E70" s="74"/>
      <c r="F70" s="74"/>
      <c r="G70" s="74"/>
      <c r="H70" s="74"/>
      <c r="I70" s="74"/>
      <c r="J70" s="74"/>
      <c r="K70" s="74"/>
      <c r="L70" s="74"/>
      <c r="M70" s="74"/>
    </row>
    <row r="71" spans="1:13" x14ac:dyDescent="0.25">
      <c r="A71" s="74"/>
      <c r="B71" s="74"/>
      <c r="C71" s="74"/>
      <c r="D71" s="74"/>
      <c r="E71" s="74"/>
      <c r="F71" s="74"/>
      <c r="G71" s="74"/>
      <c r="H71" s="74"/>
      <c r="I71" s="74"/>
      <c r="J71" s="74"/>
      <c r="K71" s="74"/>
      <c r="L71" s="74"/>
      <c r="M71" s="74"/>
    </row>
    <row r="72" spans="1:13" x14ac:dyDescent="0.25">
      <c r="A72" s="74"/>
      <c r="B72" s="74"/>
      <c r="C72" s="74"/>
      <c r="D72" s="74"/>
      <c r="E72" s="74"/>
      <c r="F72" s="74"/>
      <c r="G72" s="74"/>
      <c r="H72" s="74"/>
      <c r="I72" s="74"/>
      <c r="J72" s="74"/>
      <c r="K72" s="74"/>
      <c r="L72" s="74"/>
      <c r="M72" s="74"/>
    </row>
  </sheetData>
  <mergeCells count="52">
    <mergeCell ref="K67:M67"/>
    <mergeCell ref="A70:M72"/>
    <mergeCell ref="T52:U52"/>
    <mergeCell ref="R49:S50"/>
    <mergeCell ref="N21:O21"/>
    <mergeCell ref="R54:R61"/>
    <mergeCell ref="S54:S61"/>
    <mergeCell ref="A35:A38"/>
    <mergeCell ref="D36:E36"/>
    <mergeCell ref="F36:G36"/>
    <mergeCell ref="H36:I36"/>
    <mergeCell ref="J36:K36"/>
    <mergeCell ref="L36:M36"/>
    <mergeCell ref="N36:O36"/>
    <mergeCell ref="B35:C36"/>
    <mergeCell ref="D35:W35"/>
    <mergeCell ref="T36:U36"/>
    <mergeCell ref="A49:A52"/>
    <mergeCell ref="B49:Q49"/>
    <mergeCell ref="B50:C50"/>
    <mergeCell ref="D50:E50"/>
    <mergeCell ref="F50:G50"/>
    <mergeCell ref="H50:I50"/>
    <mergeCell ref="J50:K50"/>
    <mergeCell ref="L50:M50"/>
    <mergeCell ref="N50:O50"/>
    <mergeCell ref="P50:Q50"/>
    <mergeCell ref="V36:W36"/>
    <mergeCell ref="A1:P1"/>
    <mergeCell ref="P21:Q21"/>
    <mergeCell ref="A20:A23"/>
    <mergeCell ref="B20:Q20"/>
    <mergeCell ref="B21:C21"/>
    <mergeCell ref="D21:E21"/>
    <mergeCell ref="F21:G21"/>
    <mergeCell ref="H21:I21"/>
    <mergeCell ref="A2:A4"/>
    <mergeCell ref="B2:B4"/>
    <mergeCell ref="C2:D3"/>
    <mergeCell ref="E2:F3"/>
    <mergeCell ref="I3:J3"/>
    <mergeCell ref="K3:L3"/>
    <mergeCell ref="G2:H3"/>
    <mergeCell ref="I2:P2"/>
    <mergeCell ref="O3:P3"/>
    <mergeCell ref="P36:Q36"/>
    <mergeCell ref="R36:S36"/>
    <mergeCell ref="M3:N3"/>
    <mergeCell ref="J21:K21"/>
    <mergeCell ref="L21:M21"/>
    <mergeCell ref="B19:R19"/>
    <mergeCell ref="B17:L18"/>
  </mergeCells>
  <pageMargins left="0.25" right="0.25"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ШВГ</dc:creator>
  <cp:lastModifiedBy>Елена Соловей</cp:lastModifiedBy>
  <cp:lastPrinted>2021-01-21T07:43:58Z</cp:lastPrinted>
  <dcterms:created xsi:type="dcterms:W3CDTF">2016-11-17T12:23:18Z</dcterms:created>
  <dcterms:modified xsi:type="dcterms:W3CDTF">2021-12-09T07:35:58Z</dcterms:modified>
</cp:coreProperties>
</file>